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9 HH 270 Projekte und Veranstaltungen\Projekte aktuell\Aktivierungskampagne\"/>
    </mc:Choice>
  </mc:AlternateContent>
  <xr:revisionPtr revIDLastSave="0" documentId="13_ncr:1_{6CA4F46A-2FF3-4CF8-A0F4-7BB83A2A4BAB}" xr6:coauthVersionLast="36" xr6:coauthVersionMax="47" xr10:uidLastSave="{00000000-0000-0000-0000-000000000000}"/>
  <bookViews>
    <workbookView xWindow="0" yWindow="0" windowWidth="38400" windowHeight="17025" xr2:uid="{C3EAE75A-2D0A-4500-9600-463BA9DAAA13}"/>
  </bookViews>
  <sheets>
    <sheet name="Verwendungsnachweis" sheetId="1" r:id="rId1"/>
  </sheets>
  <externalReferences>
    <externalReference r:id="rId2"/>
  </externalReferences>
  <definedNames>
    <definedName name="_xlnm.Print_Area" localSheetId="0">Verwendungsnachweis!$A$1:$I$92</definedName>
    <definedName name="fördersumme">[1]Übersicht!$N$2:$N$63</definedName>
    <definedName name="gesamtbetrag">[1]Übersicht!$L$2:$L$63</definedName>
    <definedName name="Plint_Area" localSheetId="0">Verwendungsnachweis!$A$1:$I$92</definedName>
    <definedName name="Print_Area" localSheetId="0">Verwendungsnachweis!$A$1:$I$92</definedName>
    <definedName name="qw" localSheetId="0">Verwendungsnachweis!$A$1:$I$92</definedName>
    <definedName name="status">[1]Übersicht!$D$2:$D$63</definedName>
    <definedName name="veranstaltung">[1]Übersicht!$B$2:$B$63</definedName>
    <definedName name="verband">[1]Übersicht!$P$2:$P$63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I51" i="1"/>
  <c r="I50" i="1"/>
  <c r="I49" i="1"/>
  <c r="I52" i="1" l="1"/>
</calcChain>
</file>

<file path=xl/sharedStrings.xml><?xml version="1.0" encoding="utf-8"?>
<sst xmlns="http://schemas.openxmlformats.org/spreadsheetml/2006/main" count="40" uniqueCount="36">
  <si>
    <t>1. Einrichtung der Jugendarbeit &amp; Ansprechpartner</t>
  </si>
  <si>
    <t>H</t>
  </si>
  <si>
    <t>Verband, Anschrift:</t>
  </si>
  <si>
    <t>S</t>
  </si>
  <si>
    <t>IBAN/BIC</t>
  </si>
  <si>
    <t>/</t>
  </si>
  <si>
    <t>R</t>
  </si>
  <si>
    <t>Ansprechperson:</t>
  </si>
  <si>
    <t>Telefon:</t>
  </si>
  <si>
    <t>2. Maßnahme</t>
  </si>
  <si>
    <t>Bezeichnung:</t>
  </si>
  <si>
    <t>Beginn:</t>
  </si>
  <si>
    <t>Ende:</t>
  </si>
  <si>
    <t>Ort der Durchführung</t>
  </si>
  <si>
    <t>PLZ, Ort:</t>
  </si>
  <si>
    <t>Highlights des Angebots:</t>
  </si>
  <si>
    <t>Anzahl der TN:</t>
  </si>
  <si>
    <t>Anzahl der Ehrengäste:</t>
  </si>
  <si>
    <t>3. Ausgaben</t>
  </si>
  <si>
    <r>
      <t xml:space="preserve">Kategorie: </t>
    </r>
    <r>
      <rPr>
        <b/>
        <sz val="10"/>
        <color theme="1"/>
        <rFont val="Arial"/>
        <family val="2"/>
      </rPr>
      <t>H</t>
    </r>
    <r>
      <rPr>
        <sz val="10"/>
        <color theme="1"/>
        <rFont val="Arial"/>
        <family val="2"/>
      </rPr>
      <t xml:space="preserve"> = Honorar-, </t>
    </r>
    <r>
      <rPr>
        <b/>
        <sz val="10"/>
        <color theme="1"/>
        <rFont val="Arial"/>
        <family val="2"/>
      </rPr>
      <t>S</t>
    </r>
    <r>
      <rPr>
        <sz val="10"/>
        <color theme="1"/>
        <rFont val="Arial"/>
        <family val="2"/>
      </rPr>
      <t xml:space="preserve"> = Sach-, </t>
    </r>
    <r>
      <rPr>
        <b/>
        <sz val="10"/>
        <color theme="1"/>
        <rFont val="Arial"/>
        <family val="2"/>
      </rPr>
      <t>R</t>
    </r>
    <r>
      <rPr>
        <sz val="10"/>
        <color theme="1"/>
        <rFont val="Arial"/>
        <family val="2"/>
      </rPr>
      <t xml:space="preserve"> = Reisekosten</t>
    </r>
  </si>
  <si>
    <t>Datum</t>
  </si>
  <si>
    <t>Empfänger:in</t>
  </si>
  <si>
    <t>Grund der Zahlung</t>
  </si>
  <si>
    <t>Betrag</t>
  </si>
  <si>
    <t>Aktuelle Summen:</t>
  </si>
  <si>
    <t>Honorare:</t>
  </si>
  <si>
    <t>Sachkosten:</t>
  </si>
  <si>
    <t>Reisekosten:</t>
  </si>
  <si>
    <t>Summe:</t>
  </si>
  <si>
    <t>4. Einnahmen</t>
  </si>
  <si>
    <t>Einzahler:in</t>
  </si>
  <si>
    <t>Art der Einzahlung</t>
  </si>
  <si>
    <t>Dem in der Datenschutzerklärung des Bayerischen Jugendrings beschriebenen Vorgehen stimme ich zu.</t>
  </si>
  <si>
    <t xml:space="preserve"> ja</t>
  </si>
  <si>
    <r>
      <rPr>
        <b/>
        <sz val="12"/>
        <color theme="1"/>
        <rFont val="Arial"/>
        <family val="2"/>
      </rPr>
      <t>5. Datenschutz</t>
    </r>
    <r>
      <rPr>
        <sz val="12"/>
        <color theme="1"/>
        <rFont val="Arial"/>
        <family val="2"/>
      </rPr>
      <t xml:space="preserve"> (ohne Ankreuzen keine Förderung möglich)</t>
    </r>
  </si>
  <si>
    <r>
      <rPr>
        <b/>
        <sz val="10"/>
        <color theme="1"/>
        <rFont val="Arial"/>
        <family val="2"/>
      </rPr>
      <t xml:space="preserve">Beschreibung des durchgeführten Angebots: </t>
    </r>
    <r>
      <rPr>
        <sz val="10"/>
        <color theme="1"/>
        <rFont val="Arial"/>
        <family val="2"/>
      </rPr>
      <t>(Alternativ kann ein eigenes Dokument für Beschreibung &amp; Highlights angehängt werden.)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</si>
</sst>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2" xfId="0" applyFont="1" applyBorder="1"/>
    <xf numFmtId="0" fontId="2" fillId="0" borderId="2" xfId="0" applyFont="1" applyFill="1" applyBorder="1" applyAlignment="1"/>
    <xf numFmtId="0" fontId="3" fillId="0" borderId="2" xfId="0" applyFont="1" applyFill="1" applyBorder="1" applyAlignment="1"/>
    <xf numFmtId="0" fontId="3" fillId="0" borderId="2" xfId="0" applyFont="1" applyFill="1" applyBorder="1"/>
    <xf numFmtId="0" fontId="3" fillId="3" borderId="1" xfId="0" applyFont="1" applyFill="1" applyBorder="1" applyAlignment="1" applyProtection="1">
      <protection locked="0"/>
    </xf>
    <xf numFmtId="0" fontId="3" fillId="0" borderId="1" xfId="0" applyFont="1" applyFill="1" applyBorder="1" applyAlignment="1"/>
    <xf numFmtId="0" fontId="3" fillId="3" borderId="1" xfId="0" applyFont="1" applyFill="1" applyBorder="1" applyAlignment="1"/>
    <xf numFmtId="0" fontId="3" fillId="0" borderId="0" xfId="0" applyFont="1" applyBorder="1"/>
    <xf numFmtId="0" fontId="2" fillId="0" borderId="0" xfId="0" applyFont="1" applyBorder="1"/>
    <xf numFmtId="0" fontId="3" fillId="2" borderId="0" xfId="0" applyFont="1" applyFill="1" applyAlignment="1">
      <alignment vertical="center"/>
    </xf>
    <xf numFmtId="14" fontId="3" fillId="3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Protection="1">
      <protection locked="0"/>
    </xf>
    <xf numFmtId="0" fontId="3" fillId="0" borderId="0" xfId="0" applyFont="1"/>
    <xf numFmtId="0" fontId="3" fillId="0" borderId="2" xfId="0" applyFont="1" applyFill="1" applyBorder="1" applyAlignment="1">
      <alignment wrapText="1"/>
    </xf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6" fillId="0" borderId="6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14" fontId="8" fillId="3" borderId="11" xfId="0" applyNumberFormat="1" applyFont="1" applyFill="1" applyBorder="1" applyAlignment="1" applyProtection="1">
      <alignment wrapText="1"/>
      <protection locked="0"/>
    </xf>
    <xf numFmtId="44" fontId="8" fillId="3" borderId="11" xfId="1" applyFont="1" applyFill="1" applyBorder="1" applyAlignment="1" applyProtection="1">
      <alignment wrapText="1"/>
      <protection locked="0"/>
    </xf>
    <xf numFmtId="0" fontId="4" fillId="0" borderId="0" xfId="0" applyFont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0" fontId="3" fillId="0" borderId="17" xfId="0" applyFont="1" applyBorder="1"/>
    <xf numFmtId="0" fontId="2" fillId="0" borderId="17" xfId="0" applyFont="1" applyBorder="1"/>
    <xf numFmtId="0" fontId="3" fillId="0" borderId="18" xfId="0" applyFont="1" applyBorder="1"/>
    <xf numFmtId="0" fontId="2" fillId="0" borderId="18" xfId="0" applyFont="1" applyBorder="1"/>
    <xf numFmtId="164" fontId="2" fillId="0" borderId="18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3" fillId="0" borderId="22" xfId="0" applyFont="1" applyBorder="1"/>
    <xf numFmtId="0" fontId="4" fillId="0" borderId="22" xfId="0" applyFont="1" applyBorder="1"/>
    <xf numFmtId="44" fontId="3" fillId="0" borderId="0" xfId="1" applyFont="1" applyBorder="1"/>
    <xf numFmtId="0" fontId="7" fillId="4" borderId="11" xfId="0" applyFont="1" applyFill="1" applyBorder="1" applyAlignment="1" applyProtection="1">
      <alignment horizontal="center" wrapText="1"/>
      <protection locked="0"/>
    </xf>
    <xf numFmtId="0" fontId="8" fillId="3" borderId="15" xfId="0" applyFont="1" applyFill="1" applyBorder="1" applyAlignment="1" applyProtection="1">
      <alignment wrapText="1"/>
      <protection locked="0"/>
    </xf>
    <xf numFmtId="0" fontId="9" fillId="3" borderId="15" xfId="0" applyFont="1" applyFill="1" applyBorder="1" applyAlignment="1" applyProtection="1">
      <alignment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16" xfId="0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8" fillId="3" borderId="11" xfId="0" applyFont="1" applyFill="1" applyBorder="1" applyAlignment="1" applyProtection="1">
      <alignment wrapText="1"/>
      <protection locked="0"/>
    </xf>
    <xf numFmtId="0" fontId="9" fillId="3" borderId="11" xfId="0" applyFont="1" applyFill="1" applyBorder="1" applyAlignment="1" applyProtection="1">
      <alignment wrapText="1"/>
      <protection locked="0"/>
    </xf>
    <xf numFmtId="0" fontId="6" fillId="3" borderId="19" xfId="0" applyFont="1" applyFill="1" applyBorder="1" applyAlignment="1" applyProtection="1">
      <alignment horizontal="center" wrapText="1"/>
      <protection locked="0"/>
    </xf>
    <xf numFmtId="0" fontId="0" fillId="3" borderId="20" xfId="0" applyFill="1" applyBorder="1" applyAlignment="1" applyProtection="1">
      <alignment horizontal="center" wrapText="1"/>
      <protection locked="0"/>
    </xf>
    <xf numFmtId="0" fontId="0" fillId="3" borderId="21" xfId="0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0" fillId="3" borderId="13" xfId="0" applyFill="1" applyBorder="1" applyAlignment="1" applyProtection="1">
      <alignment horizontal="center" wrapText="1"/>
      <protection locked="0"/>
    </xf>
    <xf numFmtId="0" fontId="0" fillId="3" borderId="14" xfId="0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4" borderId="3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2" fillId="0" borderId="2" xfId="0" applyFont="1" applyFill="1" applyBorder="1" applyAlignment="1"/>
    <xf numFmtId="0" fontId="0" fillId="0" borderId="2" xfId="0" applyFill="1" applyBorder="1" applyAlignment="1"/>
    <xf numFmtId="0" fontId="4" fillId="3" borderId="3" xfId="0" applyFont="1" applyFill="1" applyBorder="1"/>
    <xf numFmtId="0" fontId="5" fillId="3" borderId="16" xfId="0" applyFont="1" applyFill="1" applyBorder="1"/>
    <xf numFmtId="0" fontId="5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2857500</xdr:colOff>
          <xdr:row>71</xdr:row>
          <xdr:rowOff>161925</xdr:rowOff>
        </xdr:from>
        <xdr:to>
          <xdr:col>8</xdr:col>
          <xdr:colOff>47625</xdr:colOff>
          <xdr:row>73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A72EB1A-AD21-4A36-8236-5A0F3AE770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tr&#228;ge/Zusammenfassung%20Antr&#228;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Tabelle1"/>
      <sheetName val="Verbände"/>
      <sheetName val="Einzelübersicht"/>
      <sheetName val="Verwendungsnachweis"/>
      <sheetName val="Zum Versende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2">
          <cell r="B2" t="str">
            <v>Jugendausflug</v>
          </cell>
          <cell r="D2" t="str">
            <v>Zusage</v>
          </cell>
          <cell r="L2">
            <v>406.4</v>
          </cell>
          <cell r="N2">
            <v>406.4</v>
          </cell>
          <cell r="P2" t="str">
            <v>Bayerische Schützenjugend - SV Adlerhorst Dünzelbach</v>
          </cell>
        </row>
        <row r="3">
          <cell r="B3" t="str">
            <v>Wöchentlicher Digi-Mittwoch</v>
          </cell>
          <cell r="D3" t="str">
            <v>Zusage</v>
          </cell>
          <cell r="L3">
            <v>2170</v>
          </cell>
          <cell r="N3">
            <v>2170</v>
          </cell>
          <cell r="P3" t="str">
            <v>DigiClub e.V.</v>
          </cell>
        </row>
        <row r="4">
          <cell r="B4" t="str">
            <v>Welcome -Back-Aktion</v>
          </cell>
          <cell r="D4" t="str">
            <v>Zusage</v>
          </cell>
          <cell r="L4">
            <v>1720</v>
          </cell>
          <cell r="N4">
            <v>1720</v>
          </cell>
          <cell r="P4" t="str">
            <v>Evangelische Jugend im Dekanat Fürstenfeldbruck</v>
          </cell>
        </row>
        <row r="5">
          <cell r="B5" t="str">
            <v>Ausflug Kletterinsel FFB</v>
          </cell>
          <cell r="D5" t="str">
            <v>Zusage</v>
          </cell>
          <cell r="L5">
            <v>661.6</v>
          </cell>
          <cell r="N5">
            <v>661.6</v>
          </cell>
          <cell r="P5" t="str">
            <v>Johanniter-Unfall-Hilfe e.V.</v>
          </cell>
        </row>
        <row r="6">
          <cell r="B6" t="str">
            <v>Ausflug Skyline Park</v>
          </cell>
          <cell r="D6" t="str">
            <v>Zusage</v>
          </cell>
          <cell r="L6">
            <v>1760</v>
          </cell>
          <cell r="N6">
            <v>1760</v>
          </cell>
          <cell r="P6" t="str">
            <v>Jugendrotkreuz im Kreisverband Frstenfeldbruck</v>
          </cell>
        </row>
        <row r="7">
          <cell r="B7" t="str">
            <v>Aktionstag für ehrenamtliche Betreuer:innen</v>
          </cell>
          <cell r="D7" t="str">
            <v>Zusage</v>
          </cell>
          <cell r="L7">
            <v>2450</v>
          </cell>
          <cell r="N7">
            <v>2450</v>
          </cell>
          <cell r="P7" t="str">
            <v>Kreisjugendring FFB</v>
          </cell>
        </row>
        <row r="8">
          <cell r="B8" t="str">
            <v>City-Trip-Jugend-Wochenende</v>
          </cell>
          <cell r="D8" t="str">
            <v>Zusage</v>
          </cell>
          <cell r="L8">
            <v>10000</v>
          </cell>
          <cell r="N8">
            <v>6400</v>
          </cell>
          <cell r="P8" t="str">
            <v>Kreisjugendring FFB</v>
          </cell>
        </row>
        <row r="9">
          <cell r="B9" t="str">
            <v>Ferienprogramm</v>
          </cell>
          <cell r="D9" t="str">
            <v>Zusage</v>
          </cell>
          <cell r="L9">
            <v>430</v>
          </cell>
          <cell r="N9">
            <v>250</v>
          </cell>
          <cell r="P9" t="str">
            <v>Landesjugendorganisation Bayern im Deutschen Amateur-Radio-Club OV Fürstenfeldbruck</v>
          </cell>
        </row>
        <row r="10">
          <cell r="B10" t="str">
            <v>Jugendgruppenausflug</v>
          </cell>
          <cell r="D10" t="str">
            <v>Zusage</v>
          </cell>
          <cell r="L10">
            <v>1627</v>
          </cell>
          <cell r="N10">
            <v>1127</v>
          </cell>
          <cell r="P10" t="str">
            <v>Landesjugendorganisation Bayern im Deutschen Amateur-Radio-Club OV Fürstenfeldbruck</v>
          </cell>
        </row>
        <row r="11">
          <cell r="B11" t="str">
            <v>Klimaradltour</v>
          </cell>
          <cell r="D11" t="str">
            <v>Zusage</v>
          </cell>
          <cell r="L11">
            <v>870</v>
          </cell>
          <cell r="N11">
            <v>870</v>
          </cell>
          <cell r="P11" t="str">
            <v>LBV Kreisgruppe Fürstenfeldbruck</v>
          </cell>
        </row>
        <row r="12">
          <cell r="B12" t="str">
            <v>Abenteuer- und Gemeinschaftsfest</v>
          </cell>
          <cell r="D12" t="str">
            <v>Zusage</v>
          </cell>
          <cell r="L12">
            <v>3500</v>
          </cell>
          <cell r="N12">
            <v>3500</v>
          </cell>
          <cell r="P12" t="str">
            <v>MV Glonnauer Land (BDKJ)</v>
          </cell>
        </row>
        <row r="13">
          <cell r="B13" t="str">
            <v>Regelmäßige interkulturelle Spielenachmittage</v>
          </cell>
          <cell r="D13" t="str">
            <v>Zusage</v>
          </cell>
          <cell r="L13">
            <v>3000</v>
          </cell>
          <cell r="N13">
            <v>3000</v>
          </cell>
          <cell r="P13" t="str">
            <v>MV Glonnauer Land (BDKJ)</v>
          </cell>
        </row>
        <row r="14">
          <cell r="B14" t="str">
            <v>Stimm- und Sprech-Workshop</v>
          </cell>
          <cell r="D14" t="str">
            <v>Zusage</v>
          </cell>
          <cell r="L14">
            <v>330</v>
          </cell>
          <cell r="N14">
            <v>250</v>
          </cell>
          <cell r="P14" t="str">
            <v>Turmgeflüster e.V.</v>
          </cell>
        </row>
        <row r="15">
          <cell r="B15" t="str">
            <v>Klimafahrt Bremerhaven</v>
          </cell>
          <cell r="D15" t="str">
            <v>Zusage</v>
          </cell>
          <cell r="L15">
            <v>3643</v>
          </cell>
          <cell r="N15">
            <v>3043</v>
          </cell>
          <cell r="P15" t="str">
            <v>Turmgeflüster e.V.</v>
          </cell>
        </row>
        <row r="16">
          <cell r="B16" t="str">
            <v>Impro-Schnupperkurs</v>
          </cell>
          <cell r="D16" t="str">
            <v>Zusage</v>
          </cell>
          <cell r="L16">
            <v>412</v>
          </cell>
          <cell r="N16">
            <v>362</v>
          </cell>
          <cell r="P16" t="str">
            <v>Turmgeflüster e.V.</v>
          </cell>
        </row>
        <row r="17">
          <cell r="B17" t="str">
            <v>Shakespeare-Theaterworkshop in den Pfingstferien</v>
          </cell>
          <cell r="D17" t="str">
            <v>Zusage</v>
          </cell>
          <cell r="L17">
            <v>1700</v>
          </cell>
          <cell r="N17">
            <v>1200</v>
          </cell>
          <cell r="P17" t="str">
            <v>Turmgeflüster e.V.</v>
          </cell>
        </row>
        <row r="18">
          <cell r="B18" t="str">
            <v>Pen &amp; Paper Rollenspiel mit Meister-Qualifikation</v>
          </cell>
          <cell r="D18" t="str">
            <v>Zusage</v>
          </cell>
          <cell r="L18">
            <v>360</v>
          </cell>
          <cell r="N18">
            <v>360</v>
          </cell>
          <cell r="P18" t="str">
            <v>Turmgeflüster e.V.</v>
          </cell>
        </row>
        <row r="19">
          <cell r="B19" t="str">
            <v>Handlettering und Kalligrafie</v>
          </cell>
          <cell r="D19" t="str">
            <v>Zusage</v>
          </cell>
          <cell r="L19">
            <v>560</v>
          </cell>
          <cell r="N19">
            <v>460</v>
          </cell>
          <cell r="P19" t="str">
            <v>Turmgeflüster e.V.</v>
          </cell>
        </row>
        <row r="20">
          <cell r="B20" t="str">
            <v>Football &amp; Fun Woche</v>
          </cell>
          <cell r="D20" t="str">
            <v>Zusage</v>
          </cell>
          <cell r="L20">
            <v>11260</v>
          </cell>
          <cell r="N20">
            <v>7260</v>
          </cell>
          <cell r="P20" t="str">
            <v>Turn- und Sportverein FFB e. V.</v>
          </cell>
        </row>
        <row r="21">
          <cell r="B21" t="str">
            <v>Dankeschönfest für Ehrenamtliche in der Jugendarbeit</v>
          </cell>
          <cell r="D21" t="str">
            <v>Zusage</v>
          </cell>
          <cell r="L21">
            <v>12500</v>
          </cell>
          <cell r="N21">
            <v>12500</v>
          </cell>
          <cell r="P21" t="str">
            <v>Turn- und Sportverein FFB e. V.</v>
          </cell>
        </row>
        <row r="22">
          <cell r="B22" t="str">
            <v>Festkonzert Akkordeonorchester (MIT Anhänger)</v>
          </cell>
          <cell r="D22" t="str">
            <v>Absage</v>
          </cell>
          <cell r="L22">
            <v>9650</v>
          </cell>
          <cell r="N22">
            <v>5400</v>
          </cell>
          <cell r="P22" t="str">
            <v>Maisacher Würfel</v>
          </cell>
        </row>
        <row r="23">
          <cell r="B23" t="str">
            <v>Festkonzert Akkordeonorchester (OHNE Anhänger)</v>
          </cell>
          <cell r="D23" t="str">
            <v>Absage</v>
          </cell>
          <cell r="L23">
            <v>7620</v>
          </cell>
          <cell r="N23">
            <v>3370</v>
          </cell>
          <cell r="P23" t="str">
            <v>Maisacher Würfel</v>
          </cell>
        </row>
        <row r="24">
          <cell r="B24" t="str">
            <v>Theaterwochenende "Die Heldenreise"</v>
          </cell>
          <cell r="D24" t="str">
            <v>Absage</v>
          </cell>
          <cell r="L24">
            <v>1940</v>
          </cell>
          <cell r="N24">
            <v>1740</v>
          </cell>
          <cell r="P24" t="str">
            <v>Turmgeflüster e.V.</v>
          </cell>
        </row>
        <row r="25">
          <cell r="B25" t="str">
            <v>Impro-Workshop</v>
          </cell>
          <cell r="D25" t="str">
            <v>Absage</v>
          </cell>
          <cell r="L25">
            <v>580</v>
          </cell>
          <cell r="N25">
            <v>500</v>
          </cell>
          <cell r="P25" t="str">
            <v>Turmgeflüster e.V.</v>
          </cell>
        </row>
        <row r="26">
          <cell r="B26" t="str">
            <v>Poetry Slam Workshop</v>
          </cell>
          <cell r="D26" t="str">
            <v>Absage</v>
          </cell>
          <cell r="L26">
            <v>580</v>
          </cell>
          <cell r="N26">
            <v>500</v>
          </cell>
          <cell r="P26" t="str">
            <v>Turmgeflüster e.V.</v>
          </cell>
        </row>
        <row r="27">
          <cell r="B27" t="str">
            <v>Impro-Workshop "Shakespeare"</v>
          </cell>
          <cell r="D27" t="str">
            <v>Absage</v>
          </cell>
          <cell r="L27">
            <v>580</v>
          </cell>
          <cell r="N27">
            <v>500</v>
          </cell>
          <cell r="P27" t="str">
            <v>Turmgeflüster e.V.</v>
          </cell>
        </row>
        <row r="28">
          <cell r="B28" t="str">
            <v xml:space="preserve">Theaterworkshop "Let's play" </v>
          </cell>
          <cell r="D28" t="str">
            <v>Absage</v>
          </cell>
          <cell r="L28">
            <v>580</v>
          </cell>
          <cell r="N28">
            <v>500</v>
          </cell>
          <cell r="P28" t="str">
            <v>Turmgeflüster e.V.</v>
          </cell>
        </row>
        <row r="29">
          <cell r="B29" t="str">
            <v>Ausflug Zoo Augsburg</v>
          </cell>
          <cell r="D29" t="str">
            <v>Absage</v>
          </cell>
          <cell r="L29">
            <v>3995</v>
          </cell>
          <cell r="N29">
            <v>3995</v>
          </cell>
          <cell r="P29" t="str">
            <v>Turn- und Sportverein FFB e. V.</v>
          </cell>
        </row>
        <row r="30">
          <cell r="B30" t="str">
            <v>Spiel &amp; Sport Woche</v>
          </cell>
          <cell r="D30" t="str">
            <v>Absage</v>
          </cell>
          <cell r="L30">
            <v>6100</v>
          </cell>
          <cell r="N30">
            <v>5600</v>
          </cell>
          <cell r="P30" t="str">
            <v>Turn- und Sportverein FFB e. V.</v>
          </cell>
        </row>
        <row r="31">
          <cell r="L31">
            <v>0</v>
          </cell>
          <cell r="N31">
            <v>0</v>
          </cell>
        </row>
        <row r="32">
          <cell r="L32">
            <v>0</v>
          </cell>
          <cell r="N32">
            <v>0</v>
          </cell>
        </row>
        <row r="33">
          <cell r="L33">
            <v>0</v>
          </cell>
          <cell r="N33">
            <v>0</v>
          </cell>
        </row>
        <row r="34">
          <cell r="L34">
            <v>0</v>
          </cell>
          <cell r="N34">
            <v>0</v>
          </cell>
        </row>
        <row r="35">
          <cell r="L35">
            <v>0</v>
          </cell>
          <cell r="N35">
            <v>0</v>
          </cell>
        </row>
        <row r="36">
          <cell r="L36">
            <v>0</v>
          </cell>
          <cell r="N36">
            <v>0</v>
          </cell>
        </row>
        <row r="37">
          <cell r="L37">
            <v>0</v>
          </cell>
          <cell r="N37">
            <v>0</v>
          </cell>
        </row>
        <row r="38">
          <cell r="L38">
            <v>0</v>
          </cell>
          <cell r="N38">
            <v>0</v>
          </cell>
        </row>
        <row r="39">
          <cell r="L39">
            <v>0</v>
          </cell>
          <cell r="N39">
            <v>0</v>
          </cell>
        </row>
        <row r="40">
          <cell r="L40">
            <v>0</v>
          </cell>
          <cell r="N40">
            <v>0</v>
          </cell>
        </row>
        <row r="41">
          <cell r="L41">
            <v>0</v>
          </cell>
          <cell r="N41">
            <v>0</v>
          </cell>
        </row>
        <row r="42">
          <cell r="L42">
            <v>0</v>
          </cell>
          <cell r="N42">
            <v>0</v>
          </cell>
        </row>
        <row r="43">
          <cell r="L43">
            <v>0</v>
          </cell>
          <cell r="N43">
            <v>0</v>
          </cell>
        </row>
        <row r="44">
          <cell r="L44">
            <v>0</v>
          </cell>
          <cell r="N44">
            <v>0</v>
          </cell>
        </row>
        <row r="45">
          <cell r="L45">
            <v>0</v>
          </cell>
          <cell r="N45">
            <v>0</v>
          </cell>
        </row>
        <row r="46">
          <cell r="L46">
            <v>0</v>
          </cell>
          <cell r="N46">
            <v>0</v>
          </cell>
        </row>
        <row r="47">
          <cell r="L47">
            <v>0</v>
          </cell>
          <cell r="N47">
            <v>0</v>
          </cell>
        </row>
        <row r="48">
          <cell r="L48">
            <v>0</v>
          </cell>
          <cell r="N48">
            <v>0</v>
          </cell>
        </row>
        <row r="49">
          <cell r="L49">
            <v>0</v>
          </cell>
          <cell r="N49">
            <v>0</v>
          </cell>
        </row>
        <row r="50">
          <cell r="L50">
            <v>0</v>
          </cell>
          <cell r="N50">
            <v>0</v>
          </cell>
        </row>
        <row r="51">
          <cell r="L51">
            <v>0</v>
          </cell>
          <cell r="N51">
            <v>0</v>
          </cell>
        </row>
        <row r="52">
          <cell r="L52">
            <v>0</v>
          </cell>
          <cell r="N52">
            <v>0</v>
          </cell>
        </row>
        <row r="53">
          <cell r="L53">
            <v>0</v>
          </cell>
          <cell r="N53">
            <v>0</v>
          </cell>
        </row>
        <row r="54">
          <cell r="L54">
            <v>0</v>
          </cell>
          <cell r="N54">
            <v>0</v>
          </cell>
        </row>
        <row r="55">
          <cell r="L55">
            <v>0</v>
          </cell>
          <cell r="N55">
            <v>0</v>
          </cell>
        </row>
        <row r="56">
          <cell r="L56">
            <v>0</v>
          </cell>
          <cell r="N56">
            <v>0</v>
          </cell>
        </row>
        <row r="57">
          <cell r="L57">
            <v>0</v>
          </cell>
          <cell r="N57">
            <v>0</v>
          </cell>
        </row>
        <row r="58">
          <cell r="L58">
            <v>0</v>
          </cell>
          <cell r="N58">
            <v>0</v>
          </cell>
        </row>
        <row r="59">
          <cell r="L59">
            <v>0</v>
          </cell>
          <cell r="N59">
            <v>0</v>
          </cell>
        </row>
        <row r="60">
          <cell r="L60">
            <v>0</v>
          </cell>
          <cell r="N60">
            <v>0</v>
          </cell>
        </row>
        <row r="61">
          <cell r="L61">
            <v>0</v>
          </cell>
          <cell r="N61">
            <v>0</v>
          </cell>
        </row>
        <row r="62">
          <cell r="L62">
            <v>0</v>
          </cell>
          <cell r="N62">
            <v>0</v>
          </cell>
        </row>
        <row r="63">
          <cell r="L63">
            <v>0</v>
          </cell>
          <cell r="N6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91F3-F413-476F-808E-93ABAEB0BF2E}">
  <dimension ref="A1:M106"/>
  <sheetViews>
    <sheetView showGridLines="0" tabSelected="1" view="pageLayout" topLeftCell="A49" zoomScaleNormal="100" zoomScaleSheetLayoutView="90" workbookViewId="0">
      <selection activeCell="I77" sqref="I77"/>
    </sheetView>
  </sheetViews>
  <sheetFormatPr baseColWidth="10" defaultColWidth="11.42578125" defaultRowHeight="15" x14ac:dyDescent="0.2"/>
  <cols>
    <col min="1" max="1" width="15.7109375" style="2" customWidth="1"/>
    <col min="2" max="2" width="2" style="2" customWidth="1"/>
    <col min="3" max="3" width="40" style="2" customWidth="1"/>
    <col min="4" max="4" width="1.85546875" style="2" customWidth="1"/>
    <col min="5" max="5" width="7" style="2" customWidth="1"/>
    <col min="6" max="6" width="2.140625" style="2" customWidth="1"/>
    <col min="7" max="7" width="40" style="2" customWidth="1"/>
    <col min="8" max="8" width="2.28515625" style="2" customWidth="1"/>
    <col min="9" max="9" width="18.28515625" style="2" customWidth="1"/>
    <col min="10" max="10" width="4.140625" style="2" customWidth="1"/>
    <col min="11" max="11" width="23.85546875" style="2" hidden="1" customWidth="1"/>
    <col min="12" max="15" width="11.42578125" style="2" customWidth="1"/>
    <col min="16" max="16" width="40.28515625" style="2" customWidth="1"/>
    <col min="17" max="19" width="11.42578125" style="2" customWidth="1"/>
    <col min="20" max="16384" width="11.42578125" style="2"/>
  </cols>
  <sheetData>
    <row r="1" spans="1:13" ht="15.75" x14ac:dyDescent="0.25">
      <c r="A1" s="69" t="s">
        <v>0</v>
      </c>
      <c r="B1" s="1"/>
      <c r="C1" s="1"/>
      <c r="D1" s="1"/>
      <c r="E1" s="1"/>
      <c r="F1" s="1"/>
      <c r="G1" s="1"/>
      <c r="H1" s="1"/>
      <c r="I1" s="1"/>
      <c r="K1" s="2" t="s">
        <v>1</v>
      </c>
      <c r="L1" s="3"/>
    </row>
    <row r="2" spans="1:13" ht="15.75" x14ac:dyDescent="0.25">
      <c r="A2" s="4" t="s">
        <v>2</v>
      </c>
      <c r="B2" s="4"/>
      <c r="C2" s="59"/>
      <c r="D2" s="59"/>
      <c r="E2" s="59"/>
      <c r="F2" s="59"/>
      <c r="G2" s="59"/>
      <c r="H2" s="59"/>
      <c r="I2" s="59"/>
      <c r="K2" s="2" t="s">
        <v>3</v>
      </c>
      <c r="L2" s="3"/>
    </row>
    <row r="3" spans="1:13" ht="15.75" x14ac:dyDescent="0.25">
      <c r="A3" s="4" t="s">
        <v>4</v>
      </c>
      <c r="B3" s="4"/>
      <c r="C3" s="59"/>
      <c r="D3" s="59"/>
      <c r="E3" s="59"/>
      <c r="F3" s="4" t="s">
        <v>5</v>
      </c>
      <c r="G3" s="59"/>
      <c r="H3" s="59"/>
      <c r="I3" s="59"/>
      <c r="K3" s="2" t="s">
        <v>6</v>
      </c>
      <c r="L3" s="3"/>
    </row>
    <row r="4" spans="1:13" ht="7.5" customHeight="1" x14ac:dyDescent="0.2">
      <c r="A4" s="5"/>
      <c r="B4" s="5"/>
      <c r="C4" s="6"/>
      <c r="D4" s="7"/>
      <c r="E4" s="7"/>
      <c r="F4" s="8"/>
      <c r="G4" s="6"/>
      <c r="H4" s="7"/>
      <c r="I4" s="7"/>
    </row>
    <row r="5" spans="1:13" x14ac:dyDescent="0.2">
      <c r="A5" s="4" t="s">
        <v>7</v>
      </c>
      <c r="B5" s="4"/>
      <c r="C5" s="9"/>
      <c r="D5" s="10"/>
      <c r="E5" s="10" t="s">
        <v>8</v>
      </c>
      <c r="F5" s="10"/>
      <c r="G5" s="9"/>
      <c r="H5" s="11"/>
      <c r="I5" s="11"/>
    </row>
    <row r="6" spans="1:13" x14ac:dyDescent="0.2">
      <c r="A6" s="4" t="s">
        <v>8</v>
      </c>
      <c r="B6" s="4"/>
      <c r="C6" s="59"/>
      <c r="D6" s="59"/>
      <c r="E6" s="59"/>
      <c r="F6" s="59"/>
      <c r="G6" s="59"/>
      <c r="H6" s="59"/>
      <c r="I6" s="59"/>
    </row>
    <row r="7" spans="1:13" x14ac:dyDescent="0.2">
      <c r="A7" s="12"/>
      <c r="B7" s="12"/>
      <c r="C7" s="13"/>
      <c r="D7" s="12"/>
      <c r="E7" s="12"/>
      <c r="F7" s="12"/>
      <c r="G7" s="13"/>
      <c r="H7" s="12"/>
      <c r="I7" s="12"/>
    </row>
    <row r="8" spans="1:13" ht="15.75" x14ac:dyDescent="0.25">
      <c r="A8" s="71" t="s">
        <v>9</v>
      </c>
      <c r="B8" s="14"/>
      <c r="C8" s="14"/>
      <c r="D8" s="14"/>
      <c r="E8" s="14"/>
      <c r="F8" s="14"/>
      <c r="G8" s="14"/>
      <c r="H8" s="14"/>
      <c r="I8" s="14"/>
      <c r="M8" s="3"/>
    </row>
    <row r="9" spans="1:13" x14ac:dyDescent="0.2">
      <c r="A9" s="4" t="s">
        <v>10</v>
      </c>
      <c r="B9" s="4"/>
      <c r="C9" s="59"/>
      <c r="D9" s="59"/>
      <c r="E9" s="59"/>
      <c r="F9" s="59"/>
      <c r="G9" s="59"/>
      <c r="H9" s="59"/>
      <c r="I9" s="59"/>
    </row>
    <row r="10" spans="1:13" ht="15.75" x14ac:dyDescent="0.25">
      <c r="A10" s="4" t="s">
        <v>11</v>
      </c>
      <c r="B10" s="4"/>
      <c r="C10" s="15"/>
      <c r="D10" s="4"/>
      <c r="E10" s="16" t="s">
        <v>12</v>
      </c>
      <c r="F10" s="4"/>
      <c r="G10" s="17"/>
      <c r="H10" s="4"/>
      <c r="I10" s="4"/>
      <c r="M10" s="3"/>
    </row>
    <row r="11" spans="1:13" ht="15.75" x14ac:dyDescent="0.25">
      <c r="A11" s="13" t="s">
        <v>13</v>
      </c>
      <c r="B11" s="12"/>
      <c r="C11" s="13"/>
      <c r="D11" s="8"/>
      <c r="E11" s="8"/>
      <c r="F11" s="8"/>
      <c r="G11" s="65"/>
      <c r="H11" s="66"/>
      <c r="I11" s="66"/>
    </row>
    <row r="12" spans="1:13" x14ac:dyDescent="0.2">
      <c r="A12" s="4" t="s">
        <v>14</v>
      </c>
      <c r="B12" s="4"/>
      <c r="C12" s="59"/>
      <c r="D12" s="59"/>
      <c r="E12" s="59"/>
      <c r="F12" s="59"/>
      <c r="G12" s="59"/>
      <c r="H12" s="59"/>
      <c r="I12" s="59"/>
    </row>
    <row r="13" spans="1:13" ht="27" customHeight="1" x14ac:dyDescent="0.2">
      <c r="A13" s="12" t="s">
        <v>35</v>
      </c>
      <c r="B13" s="12"/>
      <c r="C13" s="13"/>
      <c r="D13" s="12"/>
      <c r="E13" s="12"/>
      <c r="F13" s="12"/>
      <c r="G13" s="13"/>
      <c r="H13" s="12"/>
      <c r="I13" s="12"/>
    </row>
    <row r="14" spans="1:13" ht="161.25" customHeight="1" x14ac:dyDescent="0.2">
      <c r="A14" s="60"/>
      <c r="B14" s="61"/>
      <c r="C14" s="61"/>
      <c r="D14" s="61"/>
      <c r="E14" s="61"/>
      <c r="F14" s="61"/>
      <c r="G14" s="61"/>
      <c r="H14" s="61"/>
      <c r="I14" s="61"/>
    </row>
    <row r="15" spans="1:13" ht="24.75" customHeight="1" x14ac:dyDescent="0.2">
      <c r="A15" s="13" t="s">
        <v>15</v>
      </c>
      <c r="B15" s="18"/>
      <c r="C15" s="18"/>
      <c r="D15" s="18"/>
      <c r="E15" s="18"/>
      <c r="F15" s="18"/>
      <c r="G15" s="18"/>
      <c r="H15" s="18"/>
      <c r="I15" s="18"/>
    </row>
    <row r="16" spans="1:13" ht="62.25" customHeight="1" x14ac:dyDescent="0.2">
      <c r="A16" s="60"/>
      <c r="B16" s="61"/>
      <c r="C16" s="61"/>
      <c r="D16" s="61"/>
      <c r="E16" s="61"/>
      <c r="F16" s="61"/>
      <c r="G16" s="61"/>
      <c r="H16" s="61"/>
      <c r="I16" s="61"/>
    </row>
    <row r="17" spans="1:13" ht="9.75" customHeight="1" x14ac:dyDescent="0.2">
      <c r="A17" s="19"/>
      <c r="B17" s="19"/>
      <c r="C17" s="19"/>
      <c r="D17" s="19"/>
      <c r="E17" s="19"/>
      <c r="F17" s="19"/>
      <c r="G17" s="19"/>
      <c r="H17" s="19"/>
      <c r="I17" s="19"/>
    </row>
    <row r="18" spans="1:13" x14ac:dyDescent="0.2">
      <c r="A18" s="4" t="s">
        <v>16</v>
      </c>
      <c r="B18" s="4"/>
      <c r="C18" s="15"/>
      <c r="D18" s="4"/>
      <c r="E18" s="20"/>
      <c r="F18" s="4"/>
      <c r="G18" s="21" t="s">
        <v>17</v>
      </c>
      <c r="H18" s="4"/>
      <c r="I18" s="17"/>
    </row>
    <row r="19" spans="1:13" x14ac:dyDescent="0.2">
      <c r="A19" s="22"/>
      <c r="B19" s="23"/>
      <c r="C19" s="23"/>
      <c r="D19" s="23"/>
      <c r="E19" s="23"/>
      <c r="F19" s="23"/>
      <c r="G19" s="23"/>
      <c r="H19" s="23"/>
      <c r="I19" s="23"/>
    </row>
    <row r="20" spans="1:13" ht="15" customHeight="1" x14ac:dyDescent="0.2">
      <c r="A20" s="71" t="s">
        <v>18</v>
      </c>
      <c r="B20" s="14"/>
      <c r="C20" s="14"/>
      <c r="D20" s="14"/>
      <c r="E20" s="14"/>
      <c r="F20" s="14"/>
      <c r="G20" s="14"/>
      <c r="H20" s="14"/>
      <c r="I20" s="14"/>
    </row>
    <row r="21" spans="1:13" ht="15" customHeight="1" x14ac:dyDescent="0.25">
      <c r="A21" s="22"/>
      <c r="B21" s="23"/>
      <c r="C21" s="23"/>
      <c r="D21" s="23"/>
      <c r="E21" s="62" t="s">
        <v>19</v>
      </c>
      <c r="F21" s="63"/>
      <c r="G21" s="63"/>
      <c r="H21" s="64"/>
      <c r="I21" s="23"/>
    </row>
    <row r="22" spans="1:13" ht="15" customHeight="1" thickBot="1" x14ac:dyDescent="0.3">
      <c r="A22" s="24" t="s">
        <v>20</v>
      </c>
      <c r="B22" s="46" t="s">
        <v>21</v>
      </c>
      <c r="C22" s="47"/>
      <c r="D22" s="47"/>
      <c r="E22" s="48" t="s">
        <v>22</v>
      </c>
      <c r="F22" s="49"/>
      <c r="G22" s="50"/>
      <c r="H22" s="25"/>
      <c r="I22" s="24" t="s">
        <v>23</v>
      </c>
    </row>
    <row r="23" spans="1:13" ht="15" customHeight="1" x14ac:dyDescent="0.25">
      <c r="A23" s="26"/>
      <c r="B23" s="51"/>
      <c r="C23" s="52"/>
      <c r="D23" s="52"/>
      <c r="E23" s="56"/>
      <c r="F23" s="57"/>
      <c r="G23" s="58"/>
      <c r="H23" s="40"/>
      <c r="I23" s="27"/>
      <c r="K23" s="28"/>
    </row>
    <row r="24" spans="1:13" ht="15" customHeight="1" x14ac:dyDescent="0.25">
      <c r="A24" s="26"/>
      <c r="B24" s="41"/>
      <c r="C24" s="42"/>
      <c r="D24" s="42"/>
      <c r="E24" s="43"/>
      <c r="F24" s="44"/>
      <c r="G24" s="45"/>
      <c r="H24" s="40"/>
      <c r="I24" s="27"/>
    </row>
    <row r="25" spans="1:13" ht="15" customHeight="1" x14ac:dyDescent="0.25">
      <c r="A25" s="26"/>
      <c r="B25" s="41"/>
      <c r="C25" s="42"/>
      <c r="D25" s="42"/>
      <c r="E25" s="43"/>
      <c r="F25" s="44"/>
      <c r="G25" s="45"/>
      <c r="H25" s="40"/>
      <c r="I25" s="27"/>
    </row>
    <row r="26" spans="1:13" ht="15" customHeight="1" x14ac:dyDescent="0.25">
      <c r="A26" s="26"/>
      <c r="B26" s="41"/>
      <c r="C26" s="42"/>
      <c r="D26" s="42"/>
      <c r="E26" s="43"/>
      <c r="F26" s="44"/>
      <c r="G26" s="45"/>
      <c r="H26" s="40"/>
      <c r="I26" s="27"/>
      <c r="M26" s="3"/>
    </row>
    <row r="27" spans="1:13" ht="15" customHeight="1" x14ac:dyDescent="0.25">
      <c r="A27" s="26"/>
      <c r="B27" s="41"/>
      <c r="C27" s="42"/>
      <c r="D27" s="42"/>
      <c r="E27" s="43"/>
      <c r="F27" s="44"/>
      <c r="G27" s="45"/>
      <c r="H27" s="40"/>
      <c r="I27" s="27"/>
    </row>
    <row r="28" spans="1:13" ht="15" customHeight="1" x14ac:dyDescent="0.25">
      <c r="A28" s="26"/>
      <c r="B28" s="41"/>
      <c r="C28" s="42"/>
      <c r="D28" s="42"/>
      <c r="E28" s="43"/>
      <c r="F28" s="44"/>
      <c r="G28" s="45"/>
      <c r="H28" s="40"/>
      <c r="I28" s="27"/>
    </row>
    <row r="29" spans="1:13" ht="15" customHeight="1" x14ac:dyDescent="0.25">
      <c r="A29" s="26"/>
      <c r="B29" s="41"/>
      <c r="C29" s="42"/>
      <c r="D29" s="42"/>
      <c r="E29" s="43"/>
      <c r="F29" s="44"/>
      <c r="G29" s="45"/>
      <c r="H29" s="40"/>
      <c r="I29" s="27"/>
    </row>
    <row r="30" spans="1:13" ht="15" customHeight="1" x14ac:dyDescent="0.25">
      <c r="A30" s="26"/>
      <c r="B30" s="41"/>
      <c r="C30" s="42"/>
      <c r="D30" s="42"/>
      <c r="E30" s="43"/>
      <c r="F30" s="44"/>
      <c r="G30" s="45"/>
      <c r="H30" s="40"/>
      <c r="I30" s="27"/>
    </row>
    <row r="31" spans="1:13" ht="15" customHeight="1" x14ac:dyDescent="0.25">
      <c r="A31" s="26"/>
      <c r="B31" s="41"/>
      <c r="C31" s="42"/>
      <c r="D31" s="42"/>
      <c r="E31" s="43"/>
      <c r="F31" s="44"/>
      <c r="G31" s="45"/>
      <c r="H31" s="40"/>
      <c r="I31" s="27"/>
    </row>
    <row r="32" spans="1:13" ht="15" customHeight="1" x14ac:dyDescent="0.25">
      <c r="A32" s="26"/>
      <c r="B32" s="41"/>
      <c r="C32" s="42"/>
      <c r="D32" s="42"/>
      <c r="E32" s="43"/>
      <c r="F32" s="44"/>
      <c r="G32" s="45"/>
      <c r="H32" s="40"/>
      <c r="I32" s="27"/>
    </row>
    <row r="33" spans="1:9" ht="15" customHeight="1" x14ac:dyDescent="0.25">
      <c r="A33" s="26"/>
      <c r="B33" s="41"/>
      <c r="C33" s="42"/>
      <c r="D33" s="42"/>
      <c r="E33" s="43"/>
      <c r="F33" s="44"/>
      <c r="G33" s="45"/>
      <c r="H33" s="40"/>
      <c r="I33" s="27"/>
    </row>
    <row r="34" spans="1:9" ht="15" customHeight="1" x14ac:dyDescent="0.25">
      <c r="A34" s="26"/>
      <c r="B34" s="41"/>
      <c r="C34" s="42"/>
      <c r="D34" s="42"/>
      <c r="E34" s="43"/>
      <c r="F34" s="44"/>
      <c r="G34" s="45"/>
      <c r="H34" s="40"/>
      <c r="I34" s="27"/>
    </row>
    <row r="35" spans="1:9" ht="15" customHeight="1" x14ac:dyDescent="0.25">
      <c r="A35" s="26"/>
      <c r="B35" s="41"/>
      <c r="C35" s="42"/>
      <c r="D35" s="42"/>
      <c r="E35" s="43"/>
      <c r="F35" s="44"/>
      <c r="G35" s="45"/>
      <c r="H35" s="40"/>
      <c r="I35" s="27"/>
    </row>
    <row r="36" spans="1:9" ht="15" customHeight="1" x14ac:dyDescent="0.25">
      <c r="A36" s="26"/>
      <c r="B36" s="41"/>
      <c r="C36" s="42"/>
      <c r="D36" s="42"/>
      <c r="E36" s="43"/>
      <c r="F36" s="44"/>
      <c r="G36" s="45"/>
      <c r="H36" s="40"/>
      <c r="I36" s="27"/>
    </row>
    <row r="37" spans="1:9" ht="15" customHeight="1" x14ac:dyDescent="0.25">
      <c r="A37" s="26"/>
      <c r="B37" s="41"/>
      <c r="C37" s="42"/>
      <c r="D37" s="42"/>
      <c r="E37" s="43"/>
      <c r="F37" s="44"/>
      <c r="G37" s="45"/>
      <c r="H37" s="40"/>
      <c r="I37" s="27"/>
    </row>
    <row r="38" spans="1:9" ht="15" customHeight="1" x14ac:dyDescent="0.25">
      <c r="A38" s="26"/>
      <c r="B38" s="41"/>
      <c r="C38" s="42"/>
      <c r="D38" s="42"/>
      <c r="E38" s="43"/>
      <c r="F38" s="44"/>
      <c r="G38" s="45"/>
      <c r="H38" s="40"/>
      <c r="I38" s="27"/>
    </row>
    <row r="39" spans="1:9" ht="15" customHeight="1" x14ac:dyDescent="0.25">
      <c r="A39" s="26"/>
      <c r="B39" s="41"/>
      <c r="C39" s="42"/>
      <c r="D39" s="42"/>
      <c r="E39" s="43"/>
      <c r="F39" s="44"/>
      <c r="G39" s="45"/>
      <c r="H39" s="40"/>
      <c r="I39" s="27"/>
    </row>
    <row r="40" spans="1:9" ht="15" customHeight="1" x14ac:dyDescent="0.25">
      <c r="A40" s="26"/>
      <c r="B40" s="41"/>
      <c r="C40" s="42"/>
      <c r="D40" s="42"/>
      <c r="E40" s="43"/>
      <c r="F40" s="44"/>
      <c r="G40" s="45"/>
      <c r="H40" s="40"/>
      <c r="I40" s="27"/>
    </row>
    <row r="41" spans="1:9" ht="15" customHeight="1" x14ac:dyDescent="0.25">
      <c r="A41" s="26"/>
      <c r="B41" s="41"/>
      <c r="C41" s="42"/>
      <c r="D41" s="42"/>
      <c r="E41" s="43"/>
      <c r="F41" s="44"/>
      <c r="G41" s="45"/>
      <c r="H41" s="40"/>
      <c r="I41" s="27"/>
    </row>
    <row r="42" spans="1:9" ht="15" customHeight="1" x14ac:dyDescent="0.25">
      <c r="A42" s="26"/>
      <c r="B42" s="41"/>
      <c r="C42" s="42"/>
      <c r="D42" s="42"/>
      <c r="E42" s="43"/>
      <c r="F42" s="44"/>
      <c r="G42" s="45"/>
      <c r="H42" s="40"/>
      <c r="I42" s="27"/>
    </row>
    <row r="43" spans="1:9" ht="15" customHeight="1" x14ac:dyDescent="0.25">
      <c r="A43" s="26"/>
      <c r="B43" s="41"/>
      <c r="C43" s="42"/>
      <c r="D43" s="42"/>
      <c r="E43" s="43"/>
      <c r="F43" s="44"/>
      <c r="G43" s="45"/>
      <c r="H43" s="40"/>
      <c r="I43" s="27"/>
    </row>
    <row r="44" spans="1:9" ht="15" customHeight="1" x14ac:dyDescent="0.25">
      <c r="A44" s="26"/>
      <c r="B44" s="41"/>
      <c r="C44" s="42"/>
      <c r="D44" s="42"/>
      <c r="E44" s="43"/>
      <c r="F44" s="44"/>
      <c r="G44" s="45"/>
      <c r="H44" s="40"/>
      <c r="I44" s="27"/>
    </row>
    <row r="45" spans="1:9" ht="15" customHeight="1" x14ac:dyDescent="0.25">
      <c r="A45" s="26"/>
      <c r="B45" s="41"/>
      <c r="C45" s="42"/>
      <c r="D45" s="42"/>
      <c r="E45" s="43"/>
      <c r="F45" s="44"/>
      <c r="G45" s="45"/>
      <c r="H45" s="40"/>
      <c r="I45" s="27"/>
    </row>
    <row r="46" spans="1:9" ht="15" customHeight="1" x14ac:dyDescent="0.25">
      <c r="A46" s="26"/>
      <c r="B46" s="41"/>
      <c r="C46" s="42"/>
      <c r="D46" s="42"/>
      <c r="E46" s="43"/>
      <c r="F46" s="44"/>
      <c r="G46" s="45"/>
      <c r="H46" s="40"/>
      <c r="I46" s="27"/>
    </row>
    <row r="47" spans="1:9" ht="15" customHeight="1" x14ac:dyDescent="0.25">
      <c r="A47" s="26"/>
      <c r="B47" s="41"/>
      <c r="C47" s="42"/>
      <c r="D47" s="42"/>
      <c r="E47" s="43"/>
      <c r="F47" s="44"/>
      <c r="G47" s="45"/>
      <c r="H47" s="40"/>
      <c r="I47" s="27"/>
    </row>
    <row r="48" spans="1:9" ht="15" customHeight="1" x14ac:dyDescent="0.2">
      <c r="E48" s="23"/>
      <c r="F48" s="23"/>
      <c r="G48" s="23" t="s">
        <v>24</v>
      </c>
      <c r="H48" s="23"/>
      <c r="I48" s="23"/>
    </row>
    <row r="49" spans="1:12" ht="15" customHeight="1" x14ac:dyDescent="0.2">
      <c r="E49" s="4"/>
      <c r="F49" s="4"/>
      <c r="G49" s="29" t="s">
        <v>25</v>
      </c>
      <c r="H49" s="4"/>
      <c r="I49" s="30">
        <f>SUMIFS($I$23:$I$47,$H$23:$H$47,"H")</f>
        <v>0</v>
      </c>
    </row>
    <row r="50" spans="1:12" ht="15" customHeight="1" x14ac:dyDescent="0.2">
      <c r="E50" s="31"/>
      <c r="F50" s="31"/>
      <c r="G50" s="32" t="s">
        <v>26</v>
      </c>
      <c r="H50" s="31"/>
      <c r="I50" s="30">
        <f>SUMIFS($I$23:$I$47,$H$23:$H$47,"S")</f>
        <v>0</v>
      </c>
    </row>
    <row r="51" spans="1:12" ht="15" customHeight="1" thickBot="1" x14ac:dyDescent="0.25">
      <c r="E51" s="33"/>
      <c r="F51" s="33"/>
      <c r="G51" s="34" t="s">
        <v>27</v>
      </c>
      <c r="H51" s="33"/>
      <c r="I51" s="35">
        <f>SUMIFS($I$23:$I$47,$H$23:$H$47,"R")</f>
        <v>0</v>
      </c>
    </row>
    <row r="52" spans="1:12" ht="15" customHeight="1" thickTop="1" x14ac:dyDescent="0.25">
      <c r="E52" s="21"/>
      <c r="F52" s="21"/>
      <c r="G52" s="29" t="s">
        <v>28</v>
      </c>
      <c r="H52" s="21"/>
      <c r="I52" s="36">
        <f>SUM(I49:I51)</f>
        <v>0</v>
      </c>
      <c r="L52" s="3"/>
    </row>
    <row r="53" spans="1:12" ht="15.75" x14ac:dyDescent="0.2">
      <c r="A53" s="71" t="s">
        <v>29</v>
      </c>
      <c r="B53" s="14"/>
      <c r="C53" s="14"/>
      <c r="D53" s="14"/>
      <c r="E53" s="14"/>
      <c r="F53" s="14"/>
      <c r="G53" s="14"/>
      <c r="H53" s="14"/>
      <c r="I53" s="14"/>
    </row>
    <row r="55" spans="1:12" ht="16.5" thickBot="1" x14ac:dyDescent="0.3">
      <c r="A55" s="24" t="s">
        <v>20</v>
      </c>
      <c r="B55" s="46" t="s">
        <v>30</v>
      </c>
      <c r="C55" s="47"/>
      <c r="D55" s="47"/>
      <c r="E55" s="48" t="s">
        <v>31</v>
      </c>
      <c r="F55" s="49"/>
      <c r="G55" s="49"/>
      <c r="H55" s="50"/>
      <c r="I55" s="24" t="s">
        <v>23</v>
      </c>
    </row>
    <row r="56" spans="1:12" ht="15.75" x14ac:dyDescent="0.25">
      <c r="A56" s="26"/>
      <c r="B56" s="51"/>
      <c r="C56" s="52"/>
      <c r="D56" s="52"/>
      <c r="E56" s="53"/>
      <c r="F56" s="54"/>
      <c r="G56" s="54"/>
      <c r="H56" s="55"/>
      <c r="I56" s="27"/>
    </row>
    <row r="57" spans="1:12" ht="15.75" x14ac:dyDescent="0.25">
      <c r="A57" s="26"/>
      <c r="B57" s="41"/>
      <c r="C57" s="42"/>
      <c r="D57" s="42"/>
      <c r="E57" s="43"/>
      <c r="F57" s="44"/>
      <c r="G57" s="44"/>
      <c r="H57" s="45"/>
      <c r="I57" s="27"/>
    </row>
    <row r="58" spans="1:12" ht="15.75" x14ac:dyDescent="0.25">
      <c r="A58" s="26"/>
      <c r="B58" s="41"/>
      <c r="C58" s="42"/>
      <c r="D58" s="42"/>
      <c r="E58" s="43"/>
      <c r="F58" s="44"/>
      <c r="G58" s="44"/>
      <c r="H58" s="45"/>
      <c r="I58" s="27"/>
    </row>
    <row r="59" spans="1:12" ht="15.75" x14ac:dyDescent="0.25">
      <c r="A59" s="26"/>
      <c r="B59" s="41"/>
      <c r="C59" s="42"/>
      <c r="D59" s="42"/>
      <c r="E59" s="43"/>
      <c r="F59" s="44"/>
      <c r="G59" s="44"/>
      <c r="H59" s="45"/>
      <c r="I59" s="27"/>
    </row>
    <row r="60" spans="1:12" ht="15.75" x14ac:dyDescent="0.25">
      <c r="A60" s="26"/>
      <c r="B60" s="41"/>
      <c r="C60" s="42"/>
      <c r="D60" s="42"/>
      <c r="E60" s="43"/>
      <c r="F60" s="44"/>
      <c r="G60" s="44"/>
      <c r="H60" s="45"/>
      <c r="I60" s="27"/>
    </row>
    <row r="61" spans="1:12" ht="15.75" x14ac:dyDescent="0.25">
      <c r="A61" s="26"/>
      <c r="B61" s="41"/>
      <c r="C61" s="42"/>
      <c r="D61" s="42"/>
      <c r="E61" s="43"/>
      <c r="F61" s="44"/>
      <c r="G61" s="44"/>
      <c r="H61" s="45"/>
      <c r="I61" s="27"/>
    </row>
    <row r="62" spans="1:12" ht="15.75" x14ac:dyDescent="0.25">
      <c r="A62" s="26"/>
      <c r="B62" s="41"/>
      <c r="C62" s="42"/>
      <c r="D62" s="42"/>
      <c r="E62" s="43"/>
      <c r="F62" s="44"/>
      <c r="G62" s="44"/>
      <c r="H62" s="45"/>
      <c r="I62" s="27"/>
    </row>
    <row r="63" spans="1:12" ht="15.75" x14ac:dyDescent="0.25">
      <c r="A63" s="26"/>
      <c r="B63" s="41"/>
      <c r="C63" s="42"/>
      <c r="D63" s="42"/>
      <c r="E63" s="43"/>
      <c r="F63" s="44"/>
      <c r="G63" s="44"/>
      <c r="H63" s="45"/>
      <c r="I63" s="27"/>
    </row>
    <row r="64" spans="1:12" ht="15.75" x14ac:dyDescent="0.25">
      <c r="A64" s="26"/>
      <c r="B64" s="41"/>
      <c r="C64" s="42"/>
      <c r="D64" s="42"/>
      <c r="E64" s="43"/>
      <c r="F64" s="44"/>
      <c r="G64" s="44"/>
      <c r="H64" s="45"/>
      <c r="I64" s="27"/>
    </row>
    <row r="65" spans="1:9" ht="15.75" x14ac:dyDescent="0.25">
      <c r="A65" s="26"/>
      <c r="B65" s="41"/>
      <c r="C65" s="42"/>
      <c r="D65" s="42"/>
      <c r="E65" s="43"/>
      <c r="F65" s="44"/>
      <c r="G65" s="44"/>
      <c r="H65" s="45"/>
      <c r="I65" s="27"/>
    </row>
    <row r="66" spans="1:9" ht="15.75" x14ac:dyDescent="0.25">
      <c r="A66" s="26"/>
      <c r="B66" s="41"/>
      <c r="C66" s="42"/>
      <c r="D66" s="42"/>
      <c r="E66" s="43"/>
      <c r="F66" s="44"/>
      <c r="G66" s="44"/>
      <c r="H66" s="45"/>
      <c r="I66" s="27"/>
    </row>
    <row r="67" spans="1:9" ht="15.75" thickBot="1" x14ac:dyDescent="0.25">
      <c r="A67" s="37"/>
      <c r="B67" s="38"/>
      <c r="C67" s="38"/>
      <c r="E67" s="33"/>
      <c r="F67" s="33"/>
      <c r="G67" s="34"/>
      <c r="H67" s="33"/>
      <c r="I67" s="35"/>
    </row>
    <row r="68" spans="1:9" ht="15.75" thickTop="1" x14ac:dyDescent="0.2">
      <c r="A68" s="13"/>
      <c r="B68" s="12"/>
      <c r="C68" s="39"/>
      <c r="D68" s="39"/>
      <c r="E68" s="21"/>
      <c r="F68" s="21"/>
      <c r="G68" s="29" t="s">
        <v>28</v>
      </c>
      <c r="H68" s="21"/>
      <c r="I68" s="36">
        <f>SUM(I56:I66)</f>
        <v>0</v>
      </c>
    </row>
    <row r="70" spans="1:9" ht="15.75" x14ac:dyDescent="0.2">
      <c r="A70" s="70" t="s">
        <v>34</v>
      </c>
      <c r="B70" s="14"/>
      <c r="C70" s="14"/>
      <c r="D70" s="14"/>
      <c r="E70" s="14"/>
      <c r="F70" s="14"/>
      <c r="G70" s="14"/>
      <c r="H70" s="14"/>
      <c r="I70" s="14"/>
    </row>
    <row r="72" spans="1:9" x14ac:dyDescent="0.2">
      <c r="A72" s="18" t="s">
        <v>32</v>
      </c>
    </row>
    <row r="73" spans="1:9" ht="15.75" x14ac:dyDescent="0.25">
      <c r="H73" s="67"/>
      <c r="I73" s="68" t="s">
        <v>33</v>
      </c>
    </row>
    <row r="96" spans="1:9" x14ac:dyDescent="0.2">
      <c r="A96" s="18"/>
      <c r="B96" s="18"/>
      <c r="C96" s="18"/>
      <c r="D96" s="18"/>
      <c r="E96" s="18"/>
      <c r="F96" s="18"/>
      <c r="G96" s="18"/>
      <c r="H96" s="18"/>
      <c r="I96" s="18"/>
    </row>
    <row r="97" spans="1:9" x14ac:dyDescent="0.2">
      <c r="A97" s="18"/>
      <c r="B97" s="18"/>
      <c r="C97" s="18"/>
      <c r="D97" s="18"/>
      <c r="E97" s="18"/>
      <c r="F97" s="18"/>
      <c r="G97" s="18"/>
      <c r="H97" s="18"/>
      <c r="I97" s="18"/>
    </row>
    <row r="98" spans="1:9" x14ac:dyDescent="0.2">
      <c r="A98" s="18"/>
      <c r="B98" s="18"/>
      <c r="C98" s="18"/>
      <c r="D98" s="18"/>
      <c r="E98" s="18"/>
      <c r="F98" s="18"/>
      <c r="G98" s="18"/>
      <c r="H98" s="18"/>
      <c r="I98" s="18"/>
    </row>
    <row r="99" spans="1:9" x14ac:dyDescent="0.2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2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 x14ac:dyDescent="0.2">
      <c r="A101" s="18"/>
      <c r="B101" s="18"/>
      <c r="C101" s="18"/>
      <c r="D101" s="18"/>
      <c r="E101" s="18"/>
      <c r="F101" s="18"/>
      <c r="G101" s="18"/>
      <c r="H101" s="18"/>
      <c r="I101" s="18"/>
    </row>
    <row r="102" spans="1:9" x14ac:dyDescent="0.2">
      <c r="A102" s="18"/>
      <c r="B102" s="18"/>
      <c r="C102" s="18"/>
      <c r="D102" s="18"/>
      <c r="E102" s="18"/>
      <c r="F102" s="18"/>
      <c r="G102" s="18"/>
      <c r="H102" s="18"/>
      <c r="I102" s="18"/>
    </row>
    <row r="103" spans="1:9" x14ac:dyDescent="0.2">
      <c r="A103" s="18"/>
      <c r="B103" s="18"/>
      <c r="C103" s="18"/>
      <c r="D103" s="18"/>
      <c r="E103" s="18"/>
      <c r="F103" s="18"/>
      <c r="G103" s="18"/>
      <c r="H103" s="18"/>
      <c r="I103" s="18"/>
    </row>
    <row r="104" spans="1:9" x14ac:dyDescent="0.2">
      <c r="A104" s="18"/>
      <c r="B104" s="18"/>
      <c r="C104" s="18"/>
      <c r="D104" s="18"/>
      <c r="E104" s="18"/>
      <c r="F104" s="18"/>
      <c r="G104" s="18"/>
      <c r="H104" s="18"/>
      <c r="I104" s="18"/>
    </row>
    <row r="105" spans="1:9" x14ac:dyDescent="0.2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9" x14ac:dyDescent="0.2">
      <c r="A106" s="18"/>
      <c r="B106" s="18"/>
      <c r="C106" s="18"/>
      <c r="D106" s="18"/>
      <c r="E106" s="18"/>
      <c r="F106" s="18"/>
      <c r="G106" s="18"/>
      <c r="H106" s="18"/>
      <c r="I106" s="18"/>
    </row>
  </sheetData>
  <sheetProtection sheet="1" objects="1" scenarios="1"/>
  <mergeCells count="86">
    <mergeCell ref="G11:I11"/>
    <mergeCell ref="C2:I2"/>
    <mergeCell ref="C3:E3"/>
    <mergeCell ref="G3:I3"/>
    <mergeCell ref="C6:I6"/>
    <mergeCell ref="C9:I9"/>
    <mergeCell ref="C12:I12"/>
    <mergeCell ref="A14:I14"/>
    <mergeCell ref="A16:I16"/>
    <mergeCell ref="E21:H21"/>
    <mergeCell ref="B22:D22"/>
    <mergeCell ref="E22:G22"/>
    <mergeCell ref="B23:D23"/>
    <mergeCell ref="E23:G23"/>
    <mergeCell ref="B24:D24"/>
    <mergeCell ref="E24:G24"/>
    <mergeCell ref="B25:D25"/>
    <mergeCell ref="E25:G25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32:D32"/>
    <mergeCell ref="E32:G32"/>
    <mergeCell ref="B33:D33"/>
    <mergeCell ref="E33:G33"/>
    <mergeCell ref="B34:D34"/>
    <mergeCell ref="E34:G34"/>
    <mergeCell ref="B35:D35"/>
    <mergeCell ref="E35:G35"/>
    <mergeCell ref="B36:D36"/>
    <mergeCell ref="E36:G36"/>
    <mergeCell ref="B37:D37"/>
    <mergeCell ref="E37:G37"/>
    <mergeCell ref="B38:D38"/>
    <mergeCell ref="E38:G38"/>
    <mergeCell ref="B39:D39"/>
    <mergeCell ref="E39:G39"/>
    <mergeCell ref="B40:D40"/>
    <mergeCell ref="E40:G40"/>
    <mergeCell ref="B41:D41"/>
    <mergeCell ref="E41:G41"/>
    <mergeCell ref="B42:D42"/>
    <mergeCell ref="E42:G42"/>
    <mergeCell ref="B43:D43"/>
    <mergeCell ref="E43:G43"/>
    <mergeCell ref="B44:D44"/>
    <mergeCell ref="E44:G44"/>
    <mergeCell ref="B45:D45"/>
    <mergeCell ref="E45:G45"/>
    <mergeCell ref="B46:D46"/>
    <mergeCell ref="E46:G46"/>
    <mergeCell ref="B47:D47"/>
    <mergeCell ref="E47:G47"/>
    <mergeCell ref="B55:D55"/>
    <mergeCell ref="E55:H55"/>
    <mergeCell ref="B56:D56"/>
    <mergeCell ref="E56:H56"/>
    <mergeCell ref="B57:D57"/>
    <mergeCell ref="E57:H57"/>
    <mergeCell ref="B58:D58"/>
    <mergeCell ref="E58:H58"/>
    <mergeCell ref="B59:D59"/>
    <mergeCell ref="E59:H59"/>
    <mergeCell ref="B60:D60"/>
    <mergeCell ref="E60:H60"/>
    <mergeCell ref="B61:D61"/>
    <mergeCell ref="E61:H61"/>
    <mergeCell ref="B62:D62"/>
    <mergeCell ref="E62:H62"/>
    <mergeCell ref="B66:D66"/>
    <mergeCell ref="E66:H66"/>
    <mergeCell ref="B63:D63"/>
    <mergeCell ref="E63:H63"/>
    <mergeCell ref="B64:D64"/>
    <mergeCell ref="E64:H64"/>
    <mergeCell ref="B65:D65"/>
    <mergeCell ref="E65:H65"/>
  </mergeCells>
  <dataValidations count="2">
    <dataValidation type="list" allowBlank="1" showInputMessage="1" showErrorMessage="1" sqref="H23:H47" xr:uid="{18260037-4B2E-4947-BADB-2249E0B7A210}">
      <formula1>$K$1:$K$3</formula1>
    </dataValidation>
    <dataValidation type="list" allowBlank="1" showInputMessage="1" showErrorMessage="1" sqref="H58:H66" xr:uid="{67F34524-B83F-45B4-B9E5-F8856B11976A}">
      <formula1>$N$31:$N$33</formula1>
    </dataValidation>
  </dataValidations>
  <pageMargins left="0.70866141732283472" right="0.70866141732283472" top="0.78740157480314965" bottom="0.78740157480314965" header="0" footer="0"/>
  <pageSetup paperSize="9" orientation="landscape" r:id="rId1"/>
  <headerFooter>
    <oddHeader>&amp;L&amp;"Arial,Fett"&amp;14Verwendungsnachweis
&amp;10für Kooperationsveranstaltungen im Rahmen der Aktivierungskampagne der Bayerischen Staatsregierung</oddHeader>
    <oddFooter>&amp;C&amp;"Arial,Standard"&amp;10Kreisjugendring Fürstenfeldbruck - Gelbenholzener Str. 6 - 82256 Fürstenfeldbruck - info@kjr.de - 08141 / 50 73 - 0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2857500</xdr:colOff>
                    <xdr:row>71</xdr:row>
                    <xdr:rowOff>161925</xdr:rowOff>
                  </from>
                  <to>
                    <xdr:col>8</xdr:col>
                    <xdr:colOff>47625</xdr:colOff>
                    <xdr:row>73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Verwendungsnachweis</vt:lpstr>
      <vt:lpstr>Verwendungsnachweis!Druckbereich</vt:lpstr>
      <vt:lpstr>Verwendungsnachweis!Plint_Area</vt:lpstr>
      <vt:lpstr>Verwendungsnachweis!Print_Area</vt:lpstr>
      <vt:lpstr>Verwendungsnachweis!qw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 Schiller</dc:creator>
  <cp:lastModifiedBy>Raimund Schiller</cp:lastModifiedBy>
  <dcterms:created xsi:type="dcterms:W3CDTF">2022-05-11T11:50:34Z</dcterms:created>
  <dcterms:modified xsi:type="dcterms:W3CDTF">2022-05-25T11:32:39Z</dcterms:modified>
</cp:coreProperties>
</file>