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DieseArbeitsmappe"/>
  <mc:AlternateContent xmlns:mc="http://schemas.openxmlformats.org/markup-compatibility/2006">
    <mc:Choice Requires="x15">
      <x15ac:absPath xmlns:x15ac="http://schemas.microsoft.com/office/spreadsheetml/2010/11/ac" url="P:\11 HH 400 Zuschüsse\Formulare\"/>
    </mc:Choice>
  </mc:AlternateContent>
  <xr:revisionPtr revIDLastSave="0" documentId="13_ncr:1_{77FE9775-69DA-4EA0-8CC8-B9C3E6FCA8C9}" xr6:coauthVersionLast="36" xr6:coauthVersionMax="36" xr10:uidLastSave="{00000000-0000-0000-0000-000000000000}"/>
  <bookViews>
    <workbookView xWindow="0" yWindow="0" windowWidth="30720" windowHeight="12492" tabRatio="699" xr2:uid="{00000000-000D-0000-FFFF-FFFF00000000}"/>
  </bookViews>
  <sheets>
    <sheet name="Antrag Freizeitzuschuss" sheetId="2" r:id="rId1"/>
    <sheet name="Verantwortliche" sheetId="8" r:id="rId2"/>
    <sheet name="Teilnehmer" sheetId="3" r:id="rId3"/>
    <sheet name="Ausgaben &amp; Einnahmen " sheetId="7" r:id="rId4"/>
    <sheet name="Themenschlüssel" sheetId="4" r:id="rId5"/>
  </sheets>
  <definedNames>
    <definedName name="_xlnm.Print_Area" localSheetId="3">'Ausgaben &amp; Einnahmen '!$B$2:$G$160</definedName>
    <definedName name="Kennzeichen" localSheetId="3">Themenschlüssel!#REF!</definedName>
    <definedName name="Kennzeichen" localSheetId="1">Themenschlüssel!#REF!</definedName>
    <definedName name="Kennzeichen">Themenschlüssel!#REF!</definedName>
    <definedName name="Print_Area" localSheetId="0">'Antrag Freizeitzuschuss'!$A$1:$I$98</definedName>
    <definedName name="Print_Area" localSheetId="2">Teilnehmer!$A$1:$K$88</definedName>
    <definedName name="Print_Area" localSheetId="1">Verantwortliche!$A$1:$K$41</definedName>
    <definedName name="Themenschwerpunkte">Themenschlüssel!$A$3:$A$19</definedName>
    <definedName name="Z_D0BD5D53_2AC3_4946_90C9_218E112B8E4A_.wvu.Cols" localSheetId="2" hidden="1">Teilnehmer!$L:$N</definedName>
    <definedName name="Z_D0BD5D53_2AC3_4946_90C9_218E112B8E4A_.wvu.Cols" localSheetId="1" hidden="1">Verantwortliche!$L:$N</definedName>
  </definedNames>
  <calcPr calcId="191029"/>
  <customWorkbookViews>
    <customWorkbookView name="Fehlbetragberechnung" guid="{D0BD5D53-2AC3-4946-90C9-218E112B8E4A}" maximized="1" xWindow="1909" yWindow="-166" windowWidth="2582" windowHeight="1402" tabRatio="317" activeSheetId="5"/>
  </customWorkbookViews>
</workbook>
</file>

<file path=xl/calcChain.xml><?xml version="1.0" encoding="utf-8"?>
<calcChain xmlns="http://schemas.openxmlformats.org/spreadsheetml/2006/main">
  <c r="L11" i="8" l="1"/>
  <c r="D11" i="8" s="1"/>
  <c r="N9" i="8"/>
  <c r="L9" i="8"/>
  <c r="D9" i="8" s="1"/>
  <c r="L7" i="8"/>
  <c r="D7" i="8" s="1"/>
  <c r="L5" i="8"/>
  <c r="D5" i="8"/>
  <c r="N3" i="8"/>
  <c r="L3" i="8"/>
  <c r="D3" i="8" l="1"/>
  <c r="K4" i="7"/>
  <c r="G17" i="7"/>
  <c r="B2" i="7" l="1"/>
  <c r="G160" i="7" l="1"/>
  <c r="G159" i="7"/>
  <c r="G158" i="7"/>
  <c r="G157" i="7"/>
  <c r="G156" i="7"/>
  <c r="G155" i="7"/>
  <c r="G154" i="7"/>
  <c r="G153" i="7"/>
  <c r="G152" i="7"/>
  <c r="G151" i="7"/>
  <c r="G150" i="7"/>
  <c r="G149" i="7"/>
  <c r="G148" i="7"/>
  <c r="G147" i="7"/>
  <c r="G146" i="7"/>
  <c r="G145" i="7"/>
  <c r="G144" i="7"/>
  <c r="G143" i="7"/>
  <c r="G142" i="7"/>
  <c r="G141" i="7"/>
  <c r="G140" i="7"/>
  <c r="G139" i="7"/>
  <c r="G138" i="7"/>
  <c r="G137" i="7"/>
  <c r="G136" i="7"/>
  <c r="G135" i="7"/>
  <c r="G134" i="7"/>
  <c r="G133" i="7"/>
  <c r="G132" i="7"/>
  <c r="G131" i="7"/>
  <c r="G130" i="7"/>
  <c r="G129" i="7"/>
  <c r="G128" i="7"/>
  <c r="G127" i="7"/>
  <c r="G126" i="7"/>
  <c r="G125" i="7"/>
  <c r="G124" i="7"/>
  <c r="G123" i="7"/>
  <c r="G122" i="7"/>
  <c r="G121" i="7"/>
  <c r="G120" i="7"/>
  <c r="G119" i="7"/>
  <c r="G118" i="7"/>
  <c r="G117" i="7"/>
  <c r="G116" i="7"/>
  <c r="G115" i="7"/>
  <c r="G114" i="7"/>
  <c r="G113" i="7"/>
  <c r="G112" i="7"/>
  <c r="G111" i="7"/>
  <c r="G110" i="7"/>
  <c r="G109" i="7"/>
  <c r="G108" i="7"/>
  <c r="G107" i="7"/>
  <c r="G106" i="7"/>
  <c r="G105" i="7"/>
  <c r="G104" i="7"/>
  <c r="G103" i="7"/>
  <c r="G102" i="7"/>
  <c r="G101" i="7"/>
  <c r="G100" i="7"/>
  <c r="G99" i="7"/>
  <c r="G98" i="7"/>
  <c r="G97" i="7"/>
  <c r="G96" i="7"/>
  <c r="G95" i="7"/>
  <c r="G94" i="7"/>
  <c r="G93" i="7"/>
  <c r="G92" i="7"/>
  <c r="G91" i="7"/>
  <c r="G90" i="7"/>
  <c r="G89" i="7"/>
  <c r="G88" i="7"/>
  <c r="G87" i="7"/>
  <c r="G86" i="7"/>
  <c r="G85" i="7"/>
  <c r="G84" i="7"/>
  <c r="G83" i="7"/>
  <c r="G82" i="7"/>
  <c r="G81" i="7"/>
  <c r="G80" i="7"/>
  <c r="G79" i="7"/>
  <c r="G78" i="7"/>
  <c r="G77" i="7"/>
  <c r="G76" i="7"/>
  <c r="G75" i="7"/>
  <c r="G74" i="7"/>
  <c r="G73" i="7"/>
  <c r="G72" i="7"/>
  <c r="G71" i="7"/>
  <c r="G70" i="7"/>
  <c r="G69" i="7"/>
  <c r="G68" i="7"/>
  <c r="G67" i="7"/>
  <c r="G66" i="7"/>
  <c r="G65" i="7"/>
  <c r="G64" i="7"/>
  <c r="G63" i="7"/>
  <c r="G62" i="7"/>
  <c r="G61" i="7"/>
  <c r="G60" i="7"/>
  <c r="G59" i="7"/>
  <c r="G58" i="7"/>
  <c r="G57" i="7"/>
  <c r="G56" i="7"/>
  <c r="G55" i="7"/>
  <c r="G54" i="7"/>
  <c r="G53" i="7"/>
  <c r="G52" i="7"/>
  <c r="G51"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G20" i="7"/>
  <c r="G19" i="7"/>
  <c r="G18" i="7"/>
  <c r="G16" i="7"/>
  <c r="G15" i="7"/>
  <c r="G14" i="7"/>
  <c r="G13" i="7"/>
  <c r="G12" i="7"/>
  <c r="G11" i="7"/>
  <c r="D6" i="7" s="1"/>
  <c r="E10" i="7"/>
  <c r="K9" i="7"/>
  <c r="D9" i="7"/>
  <c r="I44" i="2" s="1"/>
  <c r="K8" i="7"/>
  <c r="D8" i="7"/>
  <c r="I41" i="2" s="1"/>
  <c r="K7" i="7"/>
  <c r="D7" i="7"/>
  <c r="I38" i="2" s="1"/>
  <c r="M6" i="7"/>
  <c r="K6" i="7"/>
  <c r="I2" i="7"/>
  <c r="L11" i="3"/>
  <c r="D11" i="3" s="1"/>
  <c r="N9" i="3"/>
  <c r="L9" i="3"/>
  <c r="D9" i="3" s="1"/>
  <c r="L7" i="3"/>
  <c r="D7" i="3" s="1"/>
  <c r="L5" i="3"/>
  <c r="D5" i="3" s="1"/>
  <c r="N3" i="3"/>
  <c r="L3" i="3"/>
  <c r="A63" i="2"/>
  <c r="B51" i="2"/>
  <c r="B44" i="2"/>
  <c r="B41" i="2"/>
  <c r="B38" i="2"/>
  <c r="B35" i="2"/>
  <c r="D3" i="3" l="1"/>
  <c r="F6" i="7"/>
  <c r="I35" i="2"/>
  <c r="I51" i="2" s="1"/>
  <c r="B54" i="2" s="1"/>
</calcChain>
</file>

<file path=xl/sharedStrings.xml><?xml version="1.0" encoding="utf-8"?>
<sst xmlns="http://schemas.openxmlformats.org/spreadsheetml/2006/main" count="189" uniqueCount="169">
  <si>
    <t>Summe der Einnahmen</t>
  </si>
  <si>
    <t>Summe der Ausgaben</t>
  </si>
  <si>
    <t>Dem Antrag sind folgende Anlagen beigefügt:</t>
  </si>
  <si>
    <t>Zuschussantrag zur Förderung von Freizeitmaßnahmen</t>
  </si>
  <si>
    <t>Teilnehmer:innen Liste</t>
  </si>
  <si>
    <t>Der Antragssteller versichert, dass für die Maßnahme kein Förderantrag bei einer kreisangehörigen Gemeinde des Landkreises gestellt wurde!</t>
  </si>
  <si>
    <t xml:space="preserve">b) Öffentliche  </t>
  </si>
  <si>
    <t xml:space="preserve">c) Zuschüsse anderer </t>
  </si>
  <si>
    <t>Fehlbetrag ohne</t>
  </si>
  <si>
    <t>Seite 1/2</t>
  </si>
  <si>
    <t>Antragsnummer</t>
  </si>
  <si>
    <t>Programmablauf</t>
  </si>
  <si>
    <t>Seite 2/2</t>
  </si>
  <si>
    <t>Bewilligter Zuschuss nach KJR Richtlinien</t>
  </si>
  <si>
    <t>KJR-Zuschuss</t>
  </si>
  <si>
    <t>Der Antragsteller versichert die Richtigkeit der vorstehenden Angaben. Falls durch nachträgliche - zum Zeitpunkt der Antragstellung noch nicht bekannte - Einnahmen, zusammen mit dem Zuschuss des Kreisjugendrings Fürstenfeldbruck, die Ausgaben überstiegen werden, so muss der Überschuss bis maximal zur Höhe des gewährten KJR-Zuschusses zurückgezahlt werden. Die Belege sind fünf Jahre nach Schluss eines Rechnungsjahres zum Zweck einer möglichen Nachprüfung aufzubewahren. Zuschüsse, die aufgrund falscher Angaben gewährt wurden, können vom Kreisjugendring Fürstenfeldbruck in voller Höhe zurückgefordert werden.</t>
  </si>
  <si>
    <t>Kontoinhaber</t>
  </si>
  <si>
    <t>Bank</t>
  </si>
  <si>
    <t>IBAN</t>
  </si>
  <si>
    <t>BIC</t>
  </si>
  <si>
    <t>d) Sonstige Einnahmen</t>
  </si>
  <si>
    <t>a) Fahrtkosten</t>
  </si>
  <si>
    <t>a) Teilnahmegebühren</t>
  </si>
  <si>
    <t xml:space="preserve">Datum  </t>
  </si>
  <si>
    <t xml:space="preserve">Uhrzeit  </t>
  </si>
  <si>
    <t>Ort und Datum</t>
  </si>
  <si>
    <t>Telefon</t>
  </si>
  <si>
    <t>E-Mail</t>
  </si>
  <si>
    <t>Ausschreibung / Einladung</t>
  </si>
  <si>
    <t>Ansprechpartner:in</t>
  </si>
  <si>
    <t>Anbieter/Zuschussempfänger</t>
  </si>
  <si>
    <t>Mitgliedsorganisation des KJR</t>
  </si>
  <si>
    <t>b) Unterkunft, Verpflegung,</t>
  </si>
  <si>
    <t xml:space="preserve">     Raummieten</t>
  </si>
  <si>
    <t>c) Honorare</t>
  </si>
  <si>
    <t>d) sonstige Kosten</t>
  </si>
  <si>
    <r>
      <t xml:space="preserve">    Zuschussgeber </t>
    </r>
    <r>
      <rPr>
        <b/>
        <vertAlign val="superscript"/>
        <sz val="10"/>
        <rFont val="Arial"/>
        <family val="2"/>
      </rPr>
      <t>1)</t>
    </r>
  </si>
  <si>
    <r>
      <t xml:space="preserve">    Zuschüsse </t>
    </r>
    <r>
      <rPr>
        <b/>
        <vertAlign val="superscript"/>
        <sz val="11"/>
        <rFont val="Arial"/>
        <family val="2"/>
      </rPr>
      <t>1)</t>
    </r>
  </si>
  <si>
    <r>
      <rPr>
        <b/>
        <sz val="11"/>
        <rFont val="Arial"/>
        <family val="2"/>
      </rPr>
      <t>1)</t>
    </r>
    <r>
      <rPr>
        <sz val="11"/>
        <rFont val="Arial"/>
        <family val="2"/>
      </rPr>
      <t xml:space="preserve"> Name des Zuschussgebers:</t>
    </r>
  </si>
  <si>
    <t>Datum &amp; Unterschrift</t>
  </si>
  <si>
    <t>Anmerkungen</t>
  </si>
  <si>
    <t xml:space="preserve">    Vom KJR auszufüllen:</t>
  </si>
  <si>
    <t>Antragsteller:</t>
  </si>
  <si>
    <t>Themen:</t>
  </si>
  <si>
    <t>Nr.</t>
  </si>
  <si>
    <t>Zuname, Vorname</t>
  </si>
  <si>
    <t>w</t>
  </si>
  <si>
    <t>m</t>
  </si>
  <si>
    <t>d</t>
  </si>
  <si>
    <t>PLZ, Wohnort</t>
  </si>
  <si>
    <t>Alter</t>
  </si>
  <si>
    <t>&lt;10</t>
  </si>
  <si>
    <t>Themenschwerpunkt</t>
  </si>
  <si>
    <t>Bemerkung</t>
  </si>
  <si>
    <t xml:space="preserve">Schlüssel </t>
  </si>
  <si>
    <t>Natur- und umweltbezogene Schwerpunkte</t>
  </si>
  <si>
    <t>z.B. Tierschutz, Umweltschutz, Mülltrennung, Aufforstung</t>
  </si>
  <si>
    <t>01</t>
  </si>
  <si>
    <t>Handwerklich-technische Schwerpunkte</t>
  </si>
  <si>
    <t>z.B. Elektronik-, Metall- und Holzarbeiten</t>
  </si>
  <si>
    <t>02</t>
  </si>
  <si>
    <t>Rettungs- und Hilfstechniken</t>
  </si>
  <si>
    <t>z.B. Umgangmit Rettungsgerät, technische und medizinische Hilfeleistungen, Erste-Hilfe-Kurse,feuerwehrtechnische Übungen</t>
  </si>
  <si>
    <t>03</t>
  </si>
  <si>
    <t>(Gesellschafts-)polit., histor., arbeitsweltbez., interkult., weltansch., relig. Schwerpunkte</t>
  </si>
  <si>
    <t xml:space="preserve">z.B. Themen wie Inklusion, Integration,Migration, Berufsorientierung, Rechtsextremismus,( Trans- ) Gender, Sexualität, Aufklärung, Religion im Rahmen von Diskussionsrunden, Exkursionen o. Ä. </t>
  </si>
  <si>
    <t>04</t>
  </si>
  <si>
    <t>Medien (-pädagogische) Schwerpunkte</t>
  </si>
  <si>
    <t>z.B. Umgang und Nutzung von Medien, wie PC, Konsolen, digitale Medien, Handy, Video &amp; Foto oder pädagogische Arbeit und Aufklärungsangebote zu digitalen Medien, Blogs, Webseiten, Computer- und Netzwerkspiele, Hardware</t>
  </si>
  <si>
    <t>05</t>
  </si>
  <si>
    <t xml:space="preserve">Hauswirtschaftliche Schwerpunkte </t>
  </si>
  <si>
    <t>z.B. Kochen, Backen, Ernährungsfragen</t>
  </si>
  <si>
    <t>06</t>
  </si>
  <si>
    <t>Jugendkulturelle und künstlerisch kreative Schwerpunkte</t>
  </si>
  <si>
    <t>z.B. Basteln, Kunst bzw. künstlerisches Gestalten, Musik, Tanz, Theater, Konzerte, Discos</t>
  </si>
  <si>
    <t>07</t>
  </si>
  <si>
    <t>Spielbezogene Schwerpunkte</t>
  </si>
  <si>
    <t>z.B. Gesellschaftsspiele, Gruppenspiele, Outdoorgames;nicht gemeint sind Computer- und Onlinespiele, diese sind unter 05 anzugeben</t>
  </si>
  <si>
    <t>08</t>
  </si>
  <si>
    <t>Sportbezogene Schwerpunkte</t>
  </si>
  <si>
    <t>z.B. Klettern, Tanzsport, Turniere, Fußballcamps, Selbstverteidigungskurse</t>
  </si>
  <si>
    <t>09</t>
  </si>
  <si>
    <t>Schwerpunkte im Bereich der Traditions- und Brauchtumspflege</t>
  </si>
  <si>
    <t xml:space="preserve"> z. B. Karneval/Fastnacht/Fasching, Trachten</t>
  </si>
  <si>
    <t>10</t>
  </si>
  <si>
    <t>Schwerpunkte im Bereich der Didaktik und Methodik</t>
  </si>
  <si>
    <t>trifft bei AEJ immer zu  (z.B. Juleica-Kurse)</t>
  </si>
  <si>
    <t>11</t>
  </si>
  <si>
    <t>Geschlechtsdifferenzierte Schwerpunkte</t>
  </si>
  <si>
    <t>z.B. Angebote zur sexuellen Orientierung und geschlechtlichen Identität einschl. der Themen Aufklärung und Sexualität</t>
  </si>
  <si>
    <t>12</t>
  </si>
  <si>
    <t>Auseinandersetzung mit dem Thema Gewalt und Gewaltprävention</t>
  </si>
  <si>
    <t>(einschließlich sexueller Gewalt)</t>
  </si>
  <si>
    <t>13</t>
  </si>
  <si>
    <t>Schulbegleitende Angebotsschwerpunkte</t>
  </si>
  <si>
    <t>kommt in der Jugendarbeit nicht vor ( z.B. Hausaufgabenbetreuung, Lerngruppen )</t>
  </si>
  <si>
    <t>14</t>
  </si>
  <si>
    <t>Beratungen</t>
  </si>
  <si>
    <t>kommt hier nicht vor (bewusst initiierte Beratungsgespräche, nicht gemeint sind spontane „Ratgebergespräche“ im normalen Alltag des Angebots)</t>
  </si>
  <si>
    <t>15</t>
  </si>
  <si>
    <t>Sonstige</t>
  </si>
  <si>
    <t>16</t>
  </si>
  <si>
    <t>Kein festgelegter Schwerpunkt</t>
  </si>
  <si>
    <t>17</t>
  </si>
  <si>
    <t>EA</t>
  </si>
  <si>
    <t>= Ehrenamtliche:r Mitarbeiter:in</t>
  </si>
  <si>
    <t>HA</t>
  </si>
  <si>
    <t>= "Hauptamt" (Haupt-/nebenberufliche:r Mitarbeiter:in)</t>
  </si>
  <si>
    <t>HO</t>
  </si>
  <si>
    <t>= Honorarkraft</t>
  </si>
  <si>
    <t>PR</t>
  </si>
  <si>
    <t>= Praktikant:in</t>
  </si>
  <si>
    <t>SO</t>
  </si>
  <si>
    <t>= Sonstige</t>
  </si>
  <si>
    <r>
      <t>Die Überweisung des Zuschusses soll erfolgen auf (</t>
    </r>
    <r>
      <rPr>
        <b/>
        <sz val="11"/>
        <rFont val="Arial"/>
        <family val="2"/>
      </rPr>
      <t>Organisationskonto</t>
    </r>
    <r>
      <rPr>
        <sz val="11"/>
        <rFont val="Arial"/>
        <family val="2"/>
      </rPr>
      <t>, kein Privatkonto)</t>
    </r>
  </si>
  <si>
    <t xml:space="preserve">JuLeiCa-Nachweis(e) </t>
  </si>
  <si>
    <t>PLZ &amp; Ort Anbieter</t>
  </si>
  <si>
    <t xml:space="preserve">Bezeichnung der Freizeit </t>
  </si>
  <si>
    <t>PLZ &amp; Ort der Freizeit</t>
  </si>
  <si>
    <t>Beginn der Freizeit</t>
  </si>
  <si>
    <t>Ende der Freizeit</t>
  </si>
  <si>
    <t>Themenschlüssel</t>
  </si>
  <si>
    <r>
      <rPr>
        <b/>
        <sz val="11"/>
        <rFont val="Arial"/>
        <family val="2"/>
      </rPr>
      <t>Freizeit</t>
    </r>
    <r>
      <rPr>
        <sz val="11"/>
        <rFont val="Arial"/>
        <family val="2"/>
      </rPr>
      <t xml:space="preserve"> (automatisch von Seite 1)</t>
    </r>
  </si>
  <si>
    <t>Zahl der Referenten:innen</t>
  </si>
  <si>
    <t>Zahl der Teilnehmer:innen</t>
  </si>
  <si>
    <t>Ort der Freizeit (PLZ):</t>
  </si>
  <si>
    <t xml:space="preserve"> Siehe Reiter "Themenschlüssel" - bis zu drei Schwerpunkte!</t>
  </si>
  <si>
    <t>14 - 17</t>
  </si>
  <si>
    <t>18 - 26</t>
  </si>
  <si>
    <t>10 - 13</t>
  </si>
  <si>
    <t>JuLeiCa</t>
  </si>
  <si>
    <t>Beginn - Ende:</t>
  </si>
  <si>
    <t>Kennzeichnung Referent:innen/verantwortliche Personen</t>
  </si>
  <si>
    <t xml:space="preserve">Eingangsdatum des Antrages: </t>
  </si>
  <si>
    <t>Beleg
Nr.</t>
  </si>
  <si>
    <t>Name der WÄHRUNG</t>
  </si>
  <si>
    <t xml:space="preserve">
Euro</t>
  </si>
  <si>
    <t>Betreff</t>
  </si>
  <si>
    <t>Euro</t>
  </si>
  <si>
    <t>Fahrtkosten</t>
  </si>
  <si>
    <t>Honorare</t>
  </si>
  <si>
    <t>Sonstige Kosten</t>
  </si>
  <si>
    <t xml:space="preserve">Unterkunft, Verpflegung, Raummieten </t>
  </si>
  <si>
    <t>Prüfsumme</t>
  </si>
  <si>
    <t>Kategorie</t>
  </si>
  <si>
    <r>
      <t xml:space="preserve">FREMDWÄHRUNG
</t>
    </r>
    <r>
      <rPr>
        <sz val="11"/>
        <color theme="1"/>
        <rFont val="Arial"/>
        <family val="2"/>
      </rPr>
      <t>Wechselkurs</t>
    </r>
    <r>
      <rPr>
        <b/>
        <sz val="11"/>
        <color theme="1"/>
        <rFont val="Arial"/>
        <family val="2"/>
      </rPr>
      <t xml:space="preserve"> 1€ =</t>
    </r>
  </si>
  <si>
    <t>Teilnahmegebühren</t>
  </si>
  <si>
    <t xml:space="preserve">Öffentliche Zuschüsse </t>
  </si>
  <si>
    <t>Zuschüsse anderer Zuschussgeber</t>
  </si>
  <si>
    <t>Sonstige Einnahmen</t>
  </si>
  <si>
    <t>Gesamtsumme der AUSGABEN in Euro</t>
  </si>
  <si>
    <t>Betreff oder Erläuterung</t>
  </si>
  <si>
    <t>Gesamtsumme der
EINNAHMEN in Euro</t>
  </si>
  <si>
    <t>▼ Bei Auslandsreisen bitte hier eintragen ▼</t>
  </si>
  <si>
    <t>z.B.  Kronen</t>
  </si>
  <si>
    <t xml:space="preserve">Einnahmen: </t>
  </si>
  <si>
    <t xml:space="preserve">Ausgaben: </t>
  </si>
  <si>
    <t xml:space="preserve">Bitte unter Reiter "Ausgaben &amp; Einnahmen die Beträge  eintragen -  die Summen werden automatisch übernommen. </t>
  </si>
  <si>
    <t>Ausgaben &amp; Einnahmen</t>
  </si>
  <si>
    <t>Bezeichnung der Freizeit:</t>
  </si>
  <si>
    <r>
      <t xml:space="preserve">Kennz. </t>
    </r>
    <r>
      <rPr>
        <b/>
        <vertAlign val="superscript"/>
        <sz val="10"/>
        <color theme="1"/>
        <rFont val="Arial"/>
        <family val="2"/>
      </rPr>
      <t>1)</t>
    </r>
  </si>
  <si>
    <t>Verantwortliche Personen / Referent:innen</t>
  </si>
  <si>
    <r>
      <rPr>
        <vertAlign val="superscript"/>
        <sz val="10"/>
        <color theme="1"/>
        <rFont val="Arial"/>
        <family val="2"/>
      </rPr>
      <t>1)</t>
    </r>
    <r>
      <rPr>
        <sz val="10"/>
        <color theme="1"/>
        <rFont val="Arial"/>
        <family val="2"/>
      </rPr>
      <t xml:space="preserve"> </t>
    </r>
    <r>
      <rPr>
        <b/>
        <sz val="10"/>
        <color theme="1"/>
        <rFont val="Arial"/>
        <family val="2"/>
      </rPr>
      <t>EA</t>
    </r>
    <r>
      <rPr>
        <sz val="10"/>
        <color theme="1"/>
        <rFont val="Arial"/>
        <family val="2"/>
      </rPr>
      <t xml:space="preserve"> (ehrenamtliche:r MA), </t>
    </r>
    <r>
      <rPr>
        <b/>
        <sz val="10"/>
        <color theme="1"/>
        <rFont val="Arial"/>
        <family val="2"/>
      </rPr>
      <t>HA</t>
    </r>
    <r>
      <rPr>
        <sz val="10"/>
        <color theme="1"/>
        <rFont val="Arial"/>
        <family val="2"/>
      </rPr>
      <t xml:space="preserve"> (haupt-/nebenberufliche:r MA), </t>
    </r>
    <r>
      <rPr>
        <b/>
        <sz val="10"/>
        <color theme="1"/>
        <rFont val="Arial"/>
        <family val="2"/>
      </rPr>
      <t>HO</t>
    </r>
    <r>
      <rPr>
        <sz val="10"/>
        <color theme="1"/>
        <rFont val="Arial"/>
        <family val="2"/>
      </rPr>
      <t xml:space="preserve"> (Honorarkraft), </t>
    </r>
    <r>
      <rPr>
        <b/>
        <sz val="10"/>
        <color theme="1"/>
        <rFont val="Arial"/>
        <family val="2"/>
      </rPr>
      <t>PR</t>
    </r>
    <r>
      <rPr>
        <sz val="10"/>
        <color theme="1"/>
        <rFont val="Arial"/>
        <family val="2"/>
      </rPr>
      <t xml:space="preserve"> (Praktikant:in), </t>
    </r>
    <r>
      <rPr>
        <b/>
        <sz val="10"/>
        <color theme="1"/>
        <rFont val="Arial"/>
        <family val="2"/>
      </rPr>
      <t>SO</t>
    </r>
    <r>
      <rPr>
        <sz val="10"/>
        <color theme="1"/>
        <rFont val="Arial"/>
        <family val="2"/>
      </rPr>
      <t xml:space="preserve"> (sonstige)</t>
    </r>
  </si>
  <si>
    <t>Teilnehmer:innen</t>
  </si>
  <si>
    <r>
      <t xml:space="preserve">Teilnehmendenliste </t>
    </r>
    <r>
      <rPr>
        <sz val="14"/>
        <color theme="1"/>
        <rFont val="Arial"/>
        <family val="2"/>
      </rPr>
      <t>-</t>
    </r>
    <r>
      <rPr>
        <b/>
        <sz val="14"/>
        <color theme="1"/>
        <rFont val="Arial"/>
        <family val="2"/>
      </rPr>
      <t xml:space="preserve"> </t>
    </r>
    <r>
      <rPr>
        <b/>
        <sz val="11"/>
        <color rgb="FF0070C0"/>
        <rFont val="Arial"/>
        <family val="2"/>
      </rPr>
      <t>Verantwortliche</t>
    </r>
  </si>
  <si>
    <r>
      <t xml:space="preserve">Teilnehmendenliste </t>
    </r>
    <r>
      <rPr>
        <sz val="11"/>
        <color theme="1"/>
        <rFont val="Arial"/>
        <family val="2"/>
      </rPr>
      <t>-</t>
    </r>
    <r>
      <rPr>
        <sz val="11"/>
        <color rgb="FF0070C0"/>
        <rFont val="Arial"/>
        <family val="2"/>
      </rPr>
      <t xml:space="preserve"> </t>
    </r>
    <r>
      <rPr>
        <b/>
        <sz val="11"/>
        <color rgb="FF0070C0"/>
        <rFont val="Arial"/>
        <family val="2"/>
      </rPr>
      <t>Teilnehmer:innen</t>
    </r>
  </si>
  <si>
    <t>Benachrichtigung versendet:</t>
  </si>
  <si>
    <t>Ausgabenbelege - hier bitte eintragen:</t>
  </si>
  <si>
    <r>
      <rPr>
        <sz val="9"/>
        <color rgb="FFC00000"/>
        <rFont val="Arial"/>
        <family val="2"/>
      </rPr>
      <t xml:space="preserve">(Bitte alle Belege vollständig erfassen, kategorisieren und mit Belegnr. beschriften. Danach, möglichst viele Belege auf DIN A4 Seiten nach Belegnr. anordnen &gt; einscannen/abfotografieren &gt; per E-Mail zusammen mit </t>
    </r>
    <r>
      <rPr>
        <b/>
        <sz val="10"/>
        <color rgb="FFC00000"/>
        <rFont val="Arial"/>
        <family val="2"/>
      </rPr>
      <t>dieser kompletten Excel-Datei</t>
    </r>
    <r>
      <rPr>
        <sz val="10"/>
        <color rgb="FFC00000"/>
        <rFont val="Arial"/>
        <family val="2"/>
      </rPr>
      <t xml:space="preserve"> </t>
    </r>
    <r>
      <rPr>
        <sz val="9"/>
        <color rgb="FFC00000"/>
        <rFont val="Arial"/>
        <family val="2"/>
      </rPr>
      <t>einreichen - eine pdf-Erstellung von Einzelseiten ist nicht nötig)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</si>
</sst>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h:mm;@"/>
    <numFmt numFmtId="165" formatCode="#,##0.00\ &quot;€&quot;"/>
  </numFmts>
  <fonts count="48" x14ac:knownFonts="1">
    <font>
      <sz val="10"/>
      <name val="Arial"/>
      <family val="2"/>
    </font>
    <font>
      <sz val="11"/>
      <color theme="1"/>
      <name val="Calibri"/>
      <family val="2"/>
      <scheme val="minor"/>
    </font>
    <font>
      <sz val="11"/>
      <color theme="1"/>
      <name val="Calibri"/>
      <family val="2"/>
      <scheme val="minor"/>
    </font>
    <font>
      <sz val="11"/>
      <name val="Arial"/>
      <family val="2"/>
    </font>
    <font>
      <b/>
      <sz val="11"/>
      <name val="Arial"/>
      <family val="2"/>
    </font>
    <font>
      <b/>
      <u/>
      <sz val="11"/>
      <name val="Arial"/>
      <family val="2"/>
    </font>
    <font>
      <sz val="9"/>
      <name val="Arial"/>
      <family val="2"/>
    </font>
    <font>
      <sz val="8"/>
      <name val="Arial"/>
      <family val="2"/>
    </font>
    <font>
      <sz val="10"/>
      <name val="Arial"/>
      <family val="2"/>
    </font>
    <font>
      <b/>
      <sz val="14"/>
      <name val="Arial"/>
      <family val="2"/>
    </font>
    <font>
      <b/>
      <sz val="11"/>
      <color theme="0"/>
      <name val="Arial"/>
      <family val="2"/>
    </font>
    <font>
      <b/>
      <vertAlign val="superscript"/>
      <sz val="10"/>
      <name val="Arial"/>
      <family val="2"/>
    </font>
    <font>
      <b/>
      <vertAlign val="superscript"/>
      <sz val="11"/>
      <name val="Arial"/>
      <family val="2"/>
    </font>
    <font>
      <sz val="10"/>
      <color theme="1"/>
      <name val="Arial"/>
      <family val="2"/>
    </font>
    <font>
      <b/>
      <sz val="14"/>
      <color theme="1"/>
      <name val="Arial"/>
      <family val="2"/>
    </font>
    <font>
      <sz val="12"/>
      <color theme="1"/>
      <name val="Arial"/>
      <family val="2"/>
    </font>
    <font>
      <sz val="11"/>
      <color theme="1"/>
      <name val="Arial"/>
      <family val="2"/>
    </font>
    <font>
      <b/>
      <sz val="12"/>
      <color theme="1"/>
      <name val="Arial"/>
      <family val="2"/>
    </font>
    <font>
      <b/>
      <sz val="11"/>
      <color theme="1"/>
      <name val="Arial"/>
      <family val="2"/>
    </font>
    <font>
      <b/>
      <sz val="10"/>
      <color theme="1"/>
      <name val="Arial"/>
      <family val="2"/>
    </font>
    <font>
      <sz val="11"/>
      <color indexed="8"/>
      <name val="Arial"/>
      <family val="2"/>
    </font>
    <font>
      <i/>
      <sz val="10"/>
      <color theme="1"/>
      <name val="Arial"/>
      <family val="2"/>
    </font>
    <font>
      <sz val="10"/>
      <color theme="1"/>
      <name val="Calibri"/>
      <family val="2"/>
      <scheme val="minor"/>
    </font>
    <font>
      <u/>
      <sz val="10"/>
      <color theme="10"/>
      <name val="Arial"/>
      <family val="2"/>
    </font>
    <font>
      <b/>
      <sz val="10"/>
      <name val="Arial"/>
      <family val="2"/>
    </font>
    <font>
      <sz val="9"/>
      <color theme="1"/>
      <name val="Arial"/>
      <family val="2"/>
    </font>
    <font>
      <b/>
      <sz val="16"/>
      <color theme="5" tint="-0.249977111117893"/>
      <name val="Arial"/>
      <family val="2"/>
    </font>
    <font>
      <b/>
      <sz val="14"/>
      <color rgb="FFC00000"/>
      <name val="Arial"/>
      <family val="2"/>
    </font>
    <font>
      <b/>
      <sz val="14"/>
      <color theme="5" tint="-0.249977111117893"/>
      <name val="Arial"/>
      <family val="2"/>
    </font>
    <font>
      <sz val="11"/>
      <color theme="5" tint="-0.249977111117893"/>
      <name val="Arial"/>
      <family val="2"/>
    </font>
    <font>
      <b/>
      <sz val="16"/>
      <color theme="6" tint="-0.249977111117893"/>
      <name val="Arial"/>
      <family val="2"/>
    </font>
    <font>
      <b/>
      <sz val="11"/>
      <color theme="6" tint="-0.249977111117893"/>
      <name val="Arial"/>
      <family val="2"/>
    </font>
    <font>
      <sz val="10"/>
      <color rgb="FFC00000"/>
      <name val="Arial"/>
      <family val="2"/>
    </font>
    <font>
      <sz val="11"/>
      <color theme="6" tint="-0.499984740745262"/>
      <name val="Arial"/>
      <family val="2"/>
    </font>
    <font>
      <sz val="11"/>
      <color theme="0"/>
      <name val="Arial"/>
      <family val="2"/>
    </font>
    <font>
      <sz val="10"/>
      <color theme="0"/>
      <name val="Arial"/>
      <family val="2"/>
    </font>
    <font>
      <u/>
      <sz val="10"/>
      <color theme="0" tint="-0.499984740745262"/>
      <name val="Arial"/>
      <family val="2"/>
    </font>
    <font>
      <b/>
      <vertAlign val="superscript"/>
      <sz val="10"/>
      <color theme="1"/>
      <name val="Arial"/>
      <family val="2"/>
    </font>
    <font>
      <sz val="14"/>
      <color theme="1"/>
      <name val="Arial"/>
      <family val="2"/>
    </font>
    <font>
      <b/>
      <sz val="9"/>
      <color theme="1"/>
      <name val="Arial"/>
      <family val="2"/>
    </font>
    <font>
      <vertAlign val="superscript"/>
      <sz val="10"/>
      <color theme="1"/>
      <name val="Arial"/>
      <family val="2"/>
    </font>
    <font>
      <b/>
      <sz val="10"/>
      <color theme="1"/>
      <name val="Calibri"/>
      <family val="2"/>
      <scheme val="minor"/>
    </font>
    <font>
      <b/>
      <sz val="9"/>
      <color theme="1"/>
      <name val="Calibri"/>
      <family val="2"/>
      <scheme val="minor"/>
    </font>
    <font>
      <b/>
      <sz val="12"/>
      <color rgb="FF0070C0"/>
      <name val="Arial"/>
      <family val="2"/>
    </font>
    <font>
      <b/>
      <sz val="11"/>
      <color rgb="FF0070C0"/>
      <name val="Arial"/>
      <family val="2"/>
    </font>
    <font>
      <sz val="11"/>
      <color rgb="FF0070C0"/>
      <name val="Arial"/>
      <family val="2"/>
    </font>
    <font>
      <sz val="9"/>
      <color rgb="FFC00000"/>
      <name val="Arial"/>
      <family val="2"/>
    </font>
    <font>
      <b/>
      <sz val="10"/>
      <color rgb="FFC00000"/>
      <name val="Arial"/>
      <family val="2"/>
    </font>
  </fonts>
  <fills count="14">
    <fill>
      <patternFill patternType="none"/>
    </fill>
    <fill>
      <patternFill patternType="gray125"/>
    </fill>
    <fill>
      <patternFill patternType="solid">
        <fgColor indexed="9"/>
        <bgColor indexed="26"/>
      </patternFill>
    </fill>
    <fill>
      <patternFill patternType="solid">
        <fgColor theme="0" tint="-0.14999847407452621"/>
        <bgColor indexed="64"/>
      </patternFill>
    </fill>
    <fill>
      <patternFill patternType="solid">
        <fgColor theme="1"/>
        <bgColor indexed="64"/>
      </patternFill>
    </fill>
    <fill>
      <patternFill patternType="solid">
        <fgColor theme="0" tint="-0.14999847407452621"/>
        <bgColor indexed="9"/>
      </patternFill>
    </fill>
    <fill>
      <patternFill patternType="solid">
        <fgColor rgb="FFFFFFCC"/>
        <bgColor indexed="42"/>
      </patternFill>
    </fill>
    <fill>
      <patternFill patternType="solid">
        <fgColor theme="0" tint="-0.249977111117893"/>
        <bgColor indexed="64"/>
      </patternFill>
    </fill>
    <fill>
      <patternFill patternType="solid">
        <fgColor theme="5" tint="0.79998168889431442"/>
        <bgColor indexed="65"/>
      </patternFill>
    </fill>
    <fill>
      <patternFill patternType="solid">
        <fgColor rgb="FFFFFFCC"/>
        <bgColor indexed="64"/>
      </patternFill>
    </fill>
    <fill>
      <patternFill patternType="solid">
        <fgColor theme="6" tint="0.59999389629810485"/>
        <bgColor indexed="64"/>
      </patternFill>
    </fill>
    <fill>
      <patternFill patternType="solid">
        <fgColor theme="0"/>
        <bgColor indexed="64"/>
      </patternFill>
    </fill>
    <fill>
      <patternFill patternType="solid">
        <fgColor rgb="FFFFFFCC"/>
        <bgColor indexed="9"/>
      </patternFill>
    </fill>
    <fill>
      <patternFill patternType="solid">
        <fgColor theme="0" tint="-0.34998626667073579"/>
        <bgColor indexed="64"/>
      </patternFill>
    </fill>
  </fills>
  <borders count="50">
    <border>
      <left/>
      <right/>
      <top/>
      <bottom/>
      <diagonal/>
    </border>
    <border>
      <left style="thin">
        <color indexed="8"/>
      </left>
      <right style="thin">
        <color indexed="8"/>
      </right>
      <top style="thin">
        <color indexed="8"/>
      </top>
      <bottom style="thin">
        <color indexed="8"/>
      </bottom>
      <diagonal/>
    </border>
    <border>
      <left/>
      <right/>
      <top/>
      <bottom style="hair">
        <color auto="1"/>
      </bottom>
      <diagonal/>
    </border>
    <border>
      <left style="thick">
        <color auto="1"/>
      </left>
      <right/>
      <top style="thick">
        <color auto="1"/>
      </top>
      <bottom/>
      <diagonal/>
    </border>
    <border>
      <left style="thick">
        <color auto="1"/>
      </left>
      <right/>
      <top/>
      <bottom/>
      <diagonal/>
    </border>
    <border>
      <left/>
      <right style="thick">
        <color auto="1"/>
      </right>
      <top/>
      <bottom/>
      <diagonal/>
    </border>
    <border>
      <left/>
      <right style="thick">
        <color auto="1"/>
      </right>
      <top/>
      <bottom style="hair">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thin">
        <color indexed="8"/>
      </right>
      <top/>
      <bottom style="hair">
        <color indexed="8"/>
      </bottom>
      <diagonal/>
    </border>
    <border>
      <left/>
      <right/>
      <top/>
      <bottom style="hair">
        <color indexed="8"/>
      </bottom>
      <diagonal/>
    </border>
    <border>
      <left style="thick">
        <color auto="1"/>
      </left>
      <right/>
      <top/>
      <bottom style="hair">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right/>
      <top style="hair">
        <color auto="1"/>
      </top>
      <bottom/>
      <diagonal/>
    </border>
    <border>
      <left style="thin">
        <color indexed="64"/>
      </left>
      <right/>
      <top style="thin">
        <color indexed="64"/>
      </top>
      <bottom/>
      <diagonal/>
    </border>
    <border>
      <left style="thin">
        <color indexed="64"/>
      </left>
      <right/>
      <top style="thick">
        <color indexed="64"/>
      </top>
      <bottom style="thin">
        <color indexed="64"/>
      </bottom>
      <diagonal/>
    </border>
    <border>
      <left/>
      <right style="thin">
        <color indexed="64"/>
      </right>
      <top style="thin">
        <color indexed="64"/>
      </top>
      <bottom/>
      <diagonal/>
    </border>
    <border>
      <left/>
      <right style="thin">
        <color indexed="64"/>
      </right>
      <top style="thick">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Dashed">
        <color indexed="64"/>
      </left>
      <right style="medium">
        <color indexed="64"/>
      </right>
      <top style="mediumDashed">
        <color indexed="64"/>
      </top>
      <bottom style="mediumDashed">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Dashed">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s>
  <cellStyleXfs count="6">
    <xf numFmtId="0" fontId="0" fillId="0" borderId="0"/>
    <xf numFmtId="44" fontId="8" fillId="0" borderId="0" applyFont="0" applyFill="0" applyBorder="0" applyAlignment="0" applyProtection="0"/>
    <xf numFmtId="0" fontId="2" fillId="0" borderId="0"/>
    <xf numFmtId="0" fontId="2" fillId="0" borderId="0">
      <protection locked="0"/>
    </xf>
    <xf numFmtId="0" fontId="23" fillId="0" borderId="0" applyNumberFormat="0" applyFill="0" applyBorder="0" applyAlignment="0" applyProtection="0"/>
    <xf numFmtId="0" fontId="1" fillId="8" borderId="0" applyNumberFormat="0" applyBorder="0" applyAlignment="0" applyProtection="0"/>
  </cellStyleXfs>
  <cellXfs count="218">
    <xf numFmtId="0" fontId="0" fillId="0" borderId="0" xfId="0"/>
    <xf numFmtId="44" fontId="3" fillId="6" borderId="1" xfId="1" applyFont="1" applyFill="1" applyBorder="1" applyProtection="1"/>
    <xf numFmtId="0" fontId="0" fillId="5" borderId="2" xfId="0" applyFill="1" applyBorder="1" applyProtection="1">
      <protection locked="0"/>
    </xf>
    <xf numFmtId="0" fontId="14" fillId="0" borderId="0" xfId="2" applyFont="1" applyProtection="1"/>
    <xf numFmtId="0" fontId="15" fillId="0" borderId="0" xfId="2" applyFont="1" applyProtection="1"/>
    <xf numFmtId="0" fontId="16" fillId="0" borderId="0" xfId="2" applyFont="1" applyProtection="1"/>
    <xf numFmtId="0" fontId="16" fillId="0" borderId="0" xfId="2" applyFont="1" applyAlignment="1" applyProtection="1">
      <alignment horizontal="right"/>
    </xf>
    <xf numFmtId="0" fontId="17" fillId="0" borderId="0" xfId="2" applyFont="1" applyProtection="1"/>
    <xf numFmtId="0" fontId="16" fillId="0" borderId="0" xfId="2" applyNumberFormat="1" applyFont="1" applyProtection="1"/>
    <xf numFmtId="0" fontId="20" fillId="0" borderId="0" xfId="3" applyFont="1" applyProtection="1"/>
    <xf numFmtId="0" fontId="16" fillId="0" borderId="0" xfId="3" applyFont="1" applyProtection="1"/>
    <xf numFmtId="0" fontId="2" fillId="0" borderId="0" xfId="3" applyProtection="1"/>
    <xf numFmtId="0" fontId="19" fillId="0" borderId="20" xfId="3" applyFont="1" applyBorder="1" applyAlignment="1" applyProtection="1">
      <alignment vertical="center" wrapText="1"/>
    </xf>
    <xf numFmtId="0" fontId="19" fillId="0" borderId="21" xfId="3" applyFont="1" applyBorder="1" applyAlignment="1" applyProtection="1">
      <alignment vertical="center" wrapText="1"/>
    </xf>
    <xf numFmtId="0" fontId="21" fillId="0" borderId="13" xfId="3" applyFont="1" applyBorder="1" applyAlignment="1" applyProtection="1">
      <alignment vertical="top" wrapText="1"/>
    </xf>
    <xf numFmtId="0" fontId="13" fillId="0" borderId="13" xfId="3" applyFont="1" applyBorder="1" applyAlignment="1" applyProtection="1">
      <alignment vertical="top" wrapText="1"/>
    </xf>
    <xf numFmtId="49" fontId="13" fillId="0" borderId="14" xfId="3" applyNumberFormat="1" applyFont="1" applyBorder="1" applyAlignment="1" applyProtection="1">
      <alignment horizontal="center"/>
    </xf>
    <xf numFmtId="0" fontId="21" fillId="7" borderId="13" xfId="3" applyFont="1" applyFill="1" applyBorder="1" applyAlignment="1" applyProtection="1">
      <alignment vertical="top" wrapText="1"/>
    </xf>
    <xf numFmtId="0" fontId="13" fillId="7" borderId="13" xfId="3" applyFont="1" applyFill="1" applyBorder="1" applyAlignment="1" applyProtection="1">
      <alignment vertical="top" wrapText="1"/>
    </xf>
    <xf numFmtId="49" fontId="13" fillId="7" borderId="14" xfId="3" applyNumberFormat="1" applyFont="1" applyFill="1" applyBorder="1" applyAlignment="1" applyProtection="1">
      <alignment horizontal="center"/>
    </xf>
    <xf numFmtId="0" fontId="22" fillId="0" borderId="0" xfId="3" applyFont="1" applyProtection="1"/>
    <xf numFmtId="49" fontId="13" fillId="0" borderId="14" xfId="3" applyNumberFormat="1" applyFont="1" applyBorder="1" applyAlignment="1" applyProtection="1">
      <alignment horizontal="left" vertical="center"/>
    </xf>
    <xf numFmtId="0" fontId="19" fillId="0" borderId="13" xfId="3" applyFont="1" applyBorder="1" applyAlignment="1" applyProtection="1">
      <alignment horizontal="center" vertical="center" wrapText="1"/>
    </xf>
    <xf numFmtId="0" fontId="18" fillId="0" borderId="20" xfId="3" applyFont="1" applyBorder="1" applyAlignment="1" applyProtection="1">
      <alignment vertical="center" wrapText="1"/>
    </xf>
    <xf numFmtId="0" fontId="18" fillId="0" borderId="21" xfId="3" applyFont="1" applyBorder="1" applyAlignment="1" applyProtection="1">
      <alignment vertical="center" wrapText="1"/>
    </xf>
    <xf numFmtId="0" fontId="20" fillId="0" borderId="0" xfId="3" applyFont="1" applyProtection="1">
      <protection locked="0"/>
    </xf>
    <xf numFmtId="0" fontId="13" fillId="0" borderId="13" xfId="0" applyFont="1" applyBorder="1" applyProtection="1">
      <protection locked="0"/>
    </xf>
    <xf numFmtId="4" fontId="13" fillId="0" borderId="13" xfId="0" applyNumberFormat="1" applyFont="1" applyBorder="1" applyAlignment="1" applyProtection="1">
      <alignment horizontal="right"/>
      <protection locked="0"/>
    </xf>
    <xf numFmtId="165" fontId="13" fillId="0" borderId="13" xfId="0" applyNumberFormat="1" applyFont="1" applyBorder="1" applyProtection="1">
      <protection locked="0"/>
    </xf>
    <xf numFmtId="2" fontId="27" fillId="9" borderId="36" xfId="5" applyNumberFormat="1" applyFont="1" applyFill="1" applyBorder="1" applyAlignment="1" applyProtection="1">
      <alignment wrapText="1"/>
      <protection locked="0"/>
    </xf>
    <xf numFmtId="0" fontId="27" fillId="9" borderId="35" xfId="5" applyNumberFormat="1" applyFont="1" applyFill="1" applyBorder="1" applyAlignment="1" applyProtection="1">
      <alignment horizontal="right" wrapText="1"/>
      <protection locked="0"/>
    </xf>
    <xf numFmtId="0" fontId="13" fillId="0" borderId="44" xfId="0" applyFont="1" applyBorder="1" applyProtection="1">
      <protection locked="0"/>
    </xf>
    <xf numFmtId="165" fontId="13" fillId="0" borderId="44" xfId="0" applyNumberFormat="1" applyFont="1" applyBorder="1" applyProtection="1">
      <protection locked="0"/>
    </xf>
    <xf numFmtId="0" fontId="3" fillId="0" borderId="0" xfId="0" applyFont="1" applyAlignment="1" applyProtection="1">
      <alignment horizontal="center" vertical="center"/>
    </xf>
    <xf numFmtId="0" fontId="0" fillId="0" borderId="0" xfId="0" applyProtection="1"/>
    <xf numFmtId="0" fontId="3" fillId="0" borderId="0" xfId="0" applyFont="1" applyProtection="1"/>
    <xf numFmtId="0" fontId="3" fillId="0" borderId="2" xfId="0" applyFont="1" applyBorder="1" applyAlignment="1" applyProtection="1">
      <alignment horizontal="left"/>
    </xf>
    <xf numFmtId="0" fontId="3" fillId="0" borderId="0" xfId="0" applyFont="1" applyAlignment="1" applyProtection="1">
      <alignment horizontal="left"/>
    </xf>
    <xf numFmtId="0" fontId="3" fillId="0" borderId="0" xfId="0" applyFont="1" applyAlignment="1" applyProtection="1">
      <alignment vertical="center"/>
    </xf>
    <xf numFmtId="0" fontId="3" fillId="2" borderId="0" xfId="0" applyFont="1" applyFill="1" applyProtection="1"/>
    <xf numFmtId="0" fontId="3" fillId="0" borderId="25" xfId="0" applyFont="1" applyBorder="1" applyAlignment="1" applyProtection="1">
      <alignment horizontal="left"/>
    </xf>
    <xf numFmtId="0" fontId="3" fillId="0" borderId="2" xfId="0" applyFont="1" applyBorder="1" applyAlignment="1" applyProtection="1">
      <alignment horizontal="right"/>
    </xf>
    <xf numFmtId="0" fontId="3" fillId="0" borderId="2" xfId="0" applyFont="1" applyBorder="1" applyProtection="1"/>
    <xf numFmtId="0" fontId="3" fillId="2" borderId="0" xfId="0" applyFont="1" applyFill="1" applyAlignment="1" applyProtection="1">
      <alignment horizontal="right"/>
    </xf>
    <xf numFmtId="0" fontId="3" fillId="0" borderId="0" xfId="0" applyFont="1" applyAlignment="1" applyProtection="1">
      <alignment horizontal="right"/>
    </xf>
    <xf numFmtId="44" fontId="0" fillId="12" borderId="2" xfId="1" applyFont="1" applyFill="1" applyBorder="1" applyProtection="1"/>
    <xf numFmtId="0" fontId="0" fillId="0" borderId="0" xfId="0" applyAlignment="1" applyProtection="1">
      <alignment horizontal="right"/>
    </xf>
    <xf numFmtId="0" fontId="0" fillId="0" borderId="0" xfId="0" applyAlignment="1" applyProtection="1">
      <alignment horizontal="left"/>
    </xf>
    <xf numFmtId="0" fontId="3" fillId="0" borderId="0" xfId="0" applyFont="1" applyAlignment="1" applyProtection="1">
      <alignment horizontal="right" vertical="center"/>
    </xf>
    <xf numFmtId="0" fontId="4" fillId="0" borderId="10" xfId="0" applyFont="1" applyBorder="1" applyProtection="1"/>
    <xf numFmtId="0" fontId="4" fillId="0" borderId="0" xfId="0" applyFont="1" applyProtection="1"/>
    <xf numFmtId="0" fontId="3" fillId="0" borderId="0" xfId="0" applyFont="1" applyAlignment="1" applyProtection="1">
      <alignment horizontal="left" vertical="center"/>
    </xf>
    <xf numFmtId="0" fontId="4" fillId="0" borderId="0" xfId="0" applyFont="1" applyAlignment="1" applyProtection="1">
      <alignment horizontal="left" vertical="center" wrapText="1"/>
    </xf>
    <xf numFmtId="0" fontId="7" fillId="0" borderId="0" xfId="0" applyFont="1" applyAlignment="1" applyProtection="1">
      <alignment horizontal="justify"/>
    </xf>
    <xf numFmtId="0" fontId="10" fillId="13" borderId="0" xfId="0" applyFont="1" applyFill="1" applyAlignment="1" applyProtection="1">
      <alignment vertical="center"/>
    </xf>
    <xf numFmtId="0" fontId="34" fillId="13" borderId="0" xfId="0" applyFont="1" applyFill="1" applyProtection="1"/>
    <xf numFmtId="0" fontId="35" fillId="13" borderId="0" xfId="0" applyFont="1" applyFill="1" applyProtection="1"/>
    <xf numFmtId="0" fontId="7" fillId="0" borderId="0" xfId="0" applyFont="1" applyAlignment="1" applyProtection="1">
      <alignment vertical="top" wrapText="1"/>
    </xf>
    <xf numFmtId="0" fontId="0" fillId="0" borderId="30" xfId="0" applyBorder="1" applyAlignment="1" applyProtection="1">
      <alignment horizontal="left" vertical="top"/>
    </xf>
    <xf numFmtId="0" fontId="10" fillId="4" borderId="3" xfId="0" applyFont="1" applyFill="1" applyBorder="1" applyAlignment="1" applyProtection="1">
      <alignment vertical="center"/>
    </xf>
    <xf numFmtId="0" fontId="3" fillId="0" borderId="0" xfId="0" applyFont="1" applyBorder="1" applyProtection="1"/>
    <xf numFmtId="0" fontId="0" fillId="0" borderId="5" xfId="0" applyBorder="1" applyProtection="1"/>
    <xf numFmtId="0" fontId="3" fillId="0" borderId="4" xfId="0" applyFont="1" applyBorder="1" applyProtection="1"/>
    <xf numFmtId="0" fontId="3" fillId="0" borderId="12" xfId="0" applyFont="1" applyBorder="1" applyAlignment="1" applyProtection="1">
      <alignment horizontal="left"/>
    </xf>
    <xf numFmtId="0" fontId="0" fillId="0" borderId="2" xfId="0" applyBorder="1" applyAlignment="1" applyProtection="1">
      <alignment horizontal="left"/>
    </xf>
    <xf numFmtId="0" fontId="3" fillId="0" borderId="4" xfId="0" applyFont="1" applyBorder="1" applyAlignment="1" applyProtection="1">
      <alignment horizontal="left"/>
    </xf>
    <xf numFmtId="0" fontId="4" fillId="0" borderId="12" xfId="0" applyFont="1" applyBorder="1" applyAlignment="1" applyProtection="1">
      <alignment horizontal="left" vertical="center"/>
    </xf>
    <xf numFmtId="0" fontId="3" fillId="0" borderId="12" xfId="0" applyFont="1" applyBorder="1" applyAlignment="1" applyProtection="1">
      <alignment horizontal="left" vertical="top"/>
    </xf>
    <xf numFmtId="0" fontId="3" fillId="0" borderId="4" xfId="0" applyFont="1" applyBorder="1" applyAlignment="1" applyProtection="1">
      <alignment horizontal="left" vertical="top"/>
    </xf>
    <xf numFmtId="0" fontId="3" fillId="0" borderId="7" xfId="0" applyFont="1" applyBorder="1" applyProtection="1"/>
    <xf numFmtId="0" fontId="3" fillId="0" borderId="8" xfId="0" applyFont="1" applyBorder="1" applyAlignment="1" applyProtection="1">
      <alignment horizontal="center" vertical="center"/>
    </xf>
    <xf numFmtId="0" fontId="3" fillId="0" borderId="8" xfId="0" applyFont="1" applyBorder="1" applyProtection="1"/>
    <xf numFmtId="0" fontId="0" fillId="0" borderId="9" xfId="0" applyBorder="1" applyProtection="1"/>
    <xf numFmtId="0" fontId="5" fillId="0" borderId="0" xfId="0" applyFont="1" applyProtection="1"/>
    <xf numFmtId="0" fontId="6" fillId="0" borderId="0" xfId="0" applyFont="1" applyProtection="1"/>
    <xf numFmtId="0" fontId="0" fillId="11" borderId="0" xfId="0" applyFont="1" applyFill="1" applyBorder="1" applyProtection="1"/>
    <xf numFmtId="0" fontId="0" fillId="11" borderId="0" xfId="0" applyFont="1" applyFill="1" applyProtection="1"/>
    <xf numFmtId="165" fontId="0" fillId="11" borderId="0" xfId="0" applyNumberFormat="1" applyFont="1" applyFill="1" applyProtection="1"/>
    <xf numFmtId="165" fontId="0" fillId="11" borderId="0" xfId="0" applyNumberFormat="1" applyFont="1" applyFill="1" applyBorder="1" applyProtection="1"/>
    <xf numFmtId="0" fontId="0" fillId="11" borderId="23" xfId="0" applyFont="1" applyFill="1" applyBorder="1" applyProtection="1"/>
    <xf numFmtId="165" fontId="32" fillId="11" borderId="23" xfId="0" applyNumberFormat="1" applyFont="1" applyFill="1" applyBorder="1" applyProtection="1"/>
    <xf numFmtId="165" fontId="32" fillId="11" borderId="36" xfId="0" applyNumberFormat="1" applyFont="1" applyFill="1" applyBorder="1" applyProtection="1"/>
    <xf numFmtId="165" fontId="0" fillId="11" borderId="39" xfId="0" applyNumberFormat="1" applyFont="1" applyFill="1" applyBorder="1" applyProtection="1"/>
    <xf numFmtId="165" fontId="0" fillId="11" borderId="40" xfId="0" applyNumberFormat="1" applyFont="1" applyFill="1" applyBorder="1" applyProtection="1"/>
    <xf numFmtId="0" fontId="0" fillId="0" borderId="0" xfId="0" applyFont="1" applyFill="1" applyProtection="1"/>
    <xf numFmtId="0" fontId="0" fillId="0" borderId="0" xfId="0" applyFont="1" applyProtection="1"/>
    <xf numFmtId="165" fontId="26" fillId="8" borderId="31" xfId="5" applyNumberFormat="1" applyFont="1" applyBorder="1" applyAlignment="1" applyProtection="1">
      <alignment wrapText="1"/>
    </xf>
    <xf numFmtId="0" fontId="30" fillId="10" borderId="40" xfId="5" applyFont="1" applyFill="1" applyBorder="1" applyAlignment="1" applyProtection="1">
      <alignment horizontal="left" wrapText="1"/>
    </xf>
    <xf numFmtId="165" fontId="26" fillId="8" borderId="35" xfId="5" applyNumberFormat="1" applyFont="1" applyBorder="1" applyAlignment="1" applyProtection="1">
      <alignment wrapText="1"/>
    </xf>
    <xf numFmtId="165" fontId="30" fillId="10" borderId="30" xfId="5" applyNumberFormat="1" applyFont="1" applyFill="1" applyBorder="1" applyAlignment="1" applyProtection="1">
      <alignment wrapText="1"/>
    </xf>
    <xf numFmtId="165" fontId="31" fillId="10" borderId="30" xfId="5" applyNumberFormat="1" applyFont="1" applyFill="1" applyBorder="1" applyAlignment="1" applyProtection="1">
      <alignment horizontal="right" wrapText="1"/>
    </xf>
    <xf numFmtId="0" fontId="30" fillId="10" borderId="35" xfId="5" applyFont="1" applyFill="1" applyBorder="1" applyAlignment="1" applyProtection="1">
      <alignment horizontal="left" wrapText="1"/>
    </xf>
    <xf numFmtId="0" fontId="28" fillId="0" borderId="31" xfId="5" applyFont="1" applyFill="1" applyBorder="1" applyAlignment="1" applyProtection="1">
      <alignment horizontal="left" vertical="top" wrapText="1"/>
    </xf>
    <xf numFmtId="0" fontId="28" fillId="0" borderId="0" xfId="5" applyFont="1" applyFill="1" applyBorder="1" applyAlignment="1" applyProtection="1">
      <alignment horizontal="left" vertical="top" wrapText="1"/>
    </xf>
    <xf numFmtId="0" fontId="28" fillId="0" borderId="32" xfId="5" applyFont="1" applyFill="1" applyBorder="1" applyAlignment="1" applyProtection="1">
      <alignment horizontal="left" vertical="top" wrapText="1"/>
    </xf>
    <xf numFmtId="0" fontId="28" fillId="11" borderId="0" xfId="5" applyFont="1" applyFill="1" applyBorder="1" applyAlignment="1" applyProtection="1">
      <alignment horizontal="left" vertical="top" wrapText="1"/>
    </xf>
    <xf numFmtId="165" fontId="18" fillId="0" borderId="0" xfId="5" applyNumberFormat="1" applyFont="1" applyFill="1" applyBorder="1" applyAlignment="1" applyProtection="1">
      <alignment horizontal="right" wrapText="1"/>
    </xf>
    <xf numFmtId="165" fontId="18" fillId="0" borderId="32" xfId="5" applyNumberFormat="1" applyFont="1" applyFill="1" applyBorder="1" applyAlignment="1" applyProtection="1">
      <alignment horizontal="right" wrapText="1"/>
    </xf>
    <xf numFmtId="4" fontId="18" fillId="8" borderId="33" xfId="5" applyNumberFormat="1" applyFont="1" applyBorder="1" applyAlignment="1" applyProtection="1">
      <alignment horizontal="right"/>
    </xf>
    <xf numFmtId="0" fontId="7" fillId="0" borderId="0" xfId="0" applyFont="1" applyBorder="1" applyProtection="1"/>
    <xf numFmtId="44" fontId="7" fillId="0" borderId="0" xfId="1" applyFont="1" applyBorder="1" applyProtection="1"/>
    <xf numFmtId="4" fontId="18" fillId="10" borderId="33" xfId="5" applyNumberFormat="1" applyFont="1" applyFill="1" applyBorder="1" applyAlignment="1" applyProtection="1">
      <alignment horizontal="right"/>
    </xf>
    <xf numFmtId="44" fontId="7" fillId="0" borderId="32" xfId="1" applyFont="1" applyBorder="1" applyAlignment="1" applyProtection="1"/>
    <xf numFmtId="0" fontId="0" fillId="0" borderId="0" xfId="0" applyFont="1" applyFill="1" applyBorder="1" applyProtection="1"/>
    <xf numFmtId="0" fontId="0" fillId="0" borderId="32" xfId="0" applyFont="1" applyFill="1" applyBorder="1" applyProtection="1"/>
    <xf numFmtId="0" fontId="16" fillId="11" borderId="0" xfId="5" applyFont="1" applyFill="1" applyBorder="1" applyAlignment="1" applyProtection="1"/>
    <xf numFmtId="0" fontId="16" fillId="8" borderId="31" xfId="5" applyFont="1" applyBorder="1" applyAlignment="1" applyProtection="1">
      <alignment horizontal="right" wrapText="1"/>
    </xf>
    <xf numFmtId="0" fontId="4" fillId="8" borderId="0" xfId="5" applyFont="1" applyBorder="1" applyAlignment="1" applyProtection="1">
      <alignment wrapText="1"/>
    </xf>
    <xf numFmtId="49" fontId="18" fillId="8" borderId="0" xfId="5" applyNumberFormat="1" applyFont="1" applyBorder="1" applyAlignment="1" applyProtection="1">
      <alignment horizontal="right" wrapText="1"/>
    </xf>
    <xf numFmtId="165" fontId="18" fillId="8" borderId="0" xfId="5" applyNumberFormat="1" applyFont="1" applyBorder="1" applyAlignment="1" applyProtection="1">
      <alignment horizontal="right" wrapText="1"/>
    </xf>
    <xf numFmtId="165" fontId="18" fillId="8" borderId="32" xfId="5" applyNumberFormat="1" applyFont="1" applyBorder="1" applyAlignment="1" applyProtection="1">
      <alignment horizontal="right" wrapText="1"/>
    </xf>
    <xf numFmtId="0" fontId="16" fillId="10" borderId="31" xfId="5" applyFont="1" applyFill="1" applyBorder="1" applyAlignment="1" applyProtection="1">
      <alignment horizontal="right" wrapText="1"/>
    </xf>
    <xf numFmtId="0" fontId="4" fillId="10" borderId="0" xfId="5" applyFont="1" applyFill="1" applyBorder="1" applyAlignment="1" applyProtection="1">
      <alignment wrapText="1"/>
    </xf>
    <xf numFmtId="0" fontId="16" fillId="0" borderId="0" xfId="5" applyFont="1" applyFill="1" applyBorder="1" applyAlignment="1" applyProtection="1"/>
    <xf numFmtId="0" fontId="16" fillId="8" borderId="0" xfId="5" applyFont="1" applyBorder="1" applyAlignment="1" applyProtection="1"/>
    <xf numFmtId="0" fontId="29" fillId="0" borderId="41" xfId="0" applyFont="1" applyBorder="1" applyAlignment="1" applyProtection="1">
      <alignment horizontal="right"/>
    </xf>
    <xf numFmtId="165" fontId="13" fillId="0" borderId="47" xfId="5" applyNumberFormat="1" applyFont="1" applyFill="1" applyBorder="1" applyAlignment="1" applyProtection="1">
      <alignment horizontal="right"/>
    </xf>
    <xf numFmtId="0" fontId="33" fillId="0" borderId="41" xfId="0" applyFont="1" applyBorder="1" applyAlignment="1" applyProtection="1">
      <alignment horizontal="right"/>
    </xf>
    <xf numFmtId="0" fontId="33" fillId="0" borderId="43" xfId="0" applyFont="1" applyBorder="1" applyAlignment="1" applyProtection="1">
      <alignment horizontal="right"/>
    </xf>
    <xf numFmtId="0" fontId="29" fillId="0" borderId="43" xfId="0" applyFont="1" applyBorder="1" applyAlignment="1" applyProtection="1">
      <alignment horizontal="right"/>
    </xf>
    <xf numFmtId="165" fontId="13" fillId="0" borderId="48" xfId="5" applyNumberFormat="1" applyFont="1" applyFill="1" applyBorder="1" applyAlignment="1" applyProtection="1">
      <alignment horizontal="right"/>
    </xf>
    <xf numFmtId="165" fontId="0" fillId="0" borderId="0" xfId="0" applyNumberFormat="1" applyFont="1" applyProtection="1"/>
    <xf numFmtId="0" fontId="19" fillId="0" borderId="16" xfId="2" applyFont="1" applyBorder="1" applyAlignment="1" applyProtection="1">
      <alignment vertical="center" wrapText="1"/>
    </xf>
    <xf numFmtId="0" fontId="19" fillId="0" borderId="16" xfId="2" applyFont="1" applyBorder="1" applyAlignment="1" applyProtection="1">
      <alignment horizontal="center" vertical="center" wrapText="1"/>
    </xf>
    <xf numFmtId="0" fontId="19" fillId="0" borderId="16" xfId="2" applyFont="1" applyBorder="1" applyAlignment="1" applyProtection="1">
      <alignment horizontal="center" textRotation="90"/>
    </xf>
    <xf numFmtId="0" fontId="13" fillId="0" borderId="19" xfId="2" applyFont="1" applyBorder="1" applyAlignment="1" applyProtection="1">
      <alignment horizontal="left"/>
    </xf>
    <xf numFmtId="0" fontId="13" fillId="0" borderId="19" xfId="2" applyFont="1" applyBorder="1" applyProtection="1">
      <protection locked="0"/>
    </xf>
    <xf numFmtId="0" fontId="13" fillId="0" borderId="13" xfId="2" applyFont="1" applyBorder="1" applyAlignment="1" applyProtection="1">
      <alignment horizontal="left"/>
    </xf>
    <xf numFmtId="0" fontId="13" fillId="0" borderId="13" xfId="2" applyFont="1" applyBorder="1" applyProtection="1">
      <protection locked="0"/>
    </xf>
    <xf numFmtId="0" fontId="13" fillId="0" borderId="20" xfId="2" applyFont="1" applyBorder="1" applyProtection="1">
      <protection locked="0"/>
    </xf>
    <xf numFmtId="0" fontId="13" fillId="0" borderId="14" xfId="2" applyFont="1" applyBorder="1" applyAlignment="1" applyProtection="1">
      <protection locked="0"/>
    </xf>
    <xf numFmtId="0" fontId="22" fillId="0" borderId="15" xfId="2" applyFont="1" applyBorder="1" applyAlignment="1" applyProtection="1">
      <protection locked="0"/>
    </xf>
    <xf numFmtId="0" fontId="13" fillId="0" borderId="0" xfId="2" applyFont="1" applyProtection="1"/>
    <xf numFmtId="0" fontId="13" fillId="0" borderId="0" xfId="2" applyFont="1" applyAlignment="1" applyProtection="1">
      <alignment horizontal="right"/>
    </xf>
    <xf numFmtId="0" fontId="25" fillId="0" borderId="16" xfId="2" applyFont="1" applyBorder="1" applyAlignment="1" applyProtection="1">
      <alignment horizontal="center" textRotation="90"/>
    </xf>
    <xf numFmtId="0" fontId="25" fillId="0" borderId="16" xfId="2" quotePrefix="1" applyNumberFormat="1" applyFont="1" applyBorder="1" applyAlignment="1" applyProtection="1">
      <alignment horizontal="center" textRotation="90"/>
    </xf>
    <xf numFmtId="0" fontId="25" fillId="0" borderId="26" xfId="2" applyFont="1" applyBorder="1" applyAlignment="1" applyProtection="1">
      <alignment horizontal="center" textRotation="90"/>
    </xf>
    <xf numFmtId="0" fontId="25" fillId="0" borderId="19" xfId="2" applyFont="1" applyBorder="1" applyAlignment="1" applyProtection="1">
      <alignment horizontal="left"/>
    </xf>
    <xf numFmtId="0" fontId="25" fillId="0" borderId="13" xfId="2" applyFont="1" applyBorder="1" applyAlignment="1" applyProtection="1">
      <alignment horizontal="left"/>
    </xf>
    <xf numFmtId="0" fontId="13" fillId="0" borderId="27" xfId="2" applyFont="1" applyBorder="1" applyProtection="1">
      <protection locked="0"/>
    </xf>
    <xf numFmtId="0" fontId="13" fillId="0" borderId="14" xfId="2" applyFont="1" applyBorder="1" applyProtection="1">
      <protection locked="0"/>
    </xf>
    <xf numFmtId="0" fontId="43" fillId="0" borderId="0" xfId="2" applyFont="1" applyProtection="1"/>
    <xf numFmtId="0" fontId="13" fillId="0" borderId="21" xfId="2" applyFont="1" applyBorder="1" applyProtection="1">
      <protection locked="0"/>
    </xf>
    <xf numFmtId="0" fontId="0" fillId="0" borderId="2" xfId="0" applyFill="1" applyBorder="1" applyAlignment="1" applyProtection="1">
      <alignment horizontal="left"/>
    </xf>
    <xf numFmtId="0" fontId="0" fillId="0" borderId="2" xfId="0" applyFill="1" applyBorder="1" applyProtection="1"/>
    <xf numFmtId="0" fontId="0" fillId="0" borderId="6" xfId="0" applyFill="1" applyBorder="1" applyProtection="1"/>
    <xf numFmtId="0" fontId="3" fillId="5" borderId="2" xfId="0" applyFont="1" applyFill="1" applyBorder="1" applyAlignment="1" applyProtection="1">
      <alignment horizontal="left" vertical="center"/>
      <protection locked="0"/>
    </xf>
    <xf numFmtId="0" fontId="4" fillId="0" borderId="11" xfId="0" applyFont="1" applyBorder="1" applyAlignment="1" applyProtection="1">
      <alignment horizontal="left" vertical="center"/>
    </xf>
    <xf numFmtId="0" fontId="4" fillId="0" borderId="10" xfId="0" applyFont="1" applyBorder="1" applyAlignment="1" applyProtection="1">
      <alignment horizontal="left" vertical="center"/>
    </xf>
    <xf numFmtId="0" fontId="3" fillId="0" borderId="2" xfId="0" applyFont="1" applyBorder="1" applyAlignment="1" applyProtection="1">
      <alignment horizontal="left"/>
    </xf>
    <xf numFmtId="0" fontId="0" fillId="0" borderId="2" xfId="0" applyBorder="1" applyAlignment="1" applyProtection="1">
      <alignment horizontal="left"/>
    </xf>
    <xf numFmtId="0" fontId="36" fillId="0" borderId="25" xfId="4" applyFont="1" applyBorder="1" applyAlignment="1" applyProtection="1">
      <alignment horizontal="left"/>
    </xf>
    <xf numFmtId="0" fontId="36" fillId="0" borderId="0" xfId="4" applyFont="1" applyAlignment="1" applyProtection="1">
      <alignment horizontal="left" wrapText="1"/>
    </xf>
    <xf numFmtId="0" fontId="0" fillId="0" borderId="0" xfId="0" applyBorder="1" applyAlignment="1" applyProtection="1">
      <alignment horizontal="left" vertical="top"/>
    </xf>
    <xf numFmtId="0" fontId="6" fillId="0" borderId="0" xfId="0" applyFont="1" applyAlignment="1" applyProtection="1">
      <alignment horizontal="left"/>
    </xf>
    <xf numFmtId="0" fontId="0" fillId="0" borderId="30" xfId="0" applyFill="1" applyBorder="1" applyProtection="1"/>
    <xf numFmtId="0" fontId="0" fillId="0" borderId="0" xfId="0" applyFill="1" applyBorder="1" applyAlignment="1" applyProtection="1">
      <alignment horizontal="left" vertical="top" wrapText="1"/>
    </xf>
    <xf numFmtId="0" fontId="0" fillId="0" borderId="0" xfId="0" applyFill="1" applyBorder="1" applyAlignment="1" applyProtection="1">
      <alignment vertical="top" wrapText="1"/>
    </xf>
    <xf numFmtId="0" fontId="0" fillId="0" borderId="5" xfId="0" applyFill="1" applyBorder="1" applyAlignment="1" applyProtection="1">
      <alignment vertical="top" wrapText="1"/>
    </xf>
    <xf numFmtId="0" fontId="0" fillId="0" borderId="0" xfId="0" applyFont="1" applyAlignment="1" applyProtection="1">
      <alignment vertical="top" wrapText="1"/>
    </xf>
    <xf numFmtId="14" fontId="3" fillId="5" borderId="2" xfId="0" applyNumberFormat="1" applyFont="1" applyFill="1" applyBorder="1" applyProtection="1">
      <protection locked="0"/>
    </xf>
    <xf numFmtId="0" fontId="3" fillId="0" borderId="0" xfId="0" applyFont="1" applyAlignment="1" applyProtection="1">
      <alignment horizontal="left"/>
    </xf>
    <xf numFmtId="0" fontId="0" fillId="0" borderId="0" xfId="0" applyAlignment="1" applyProtection="1">
      <alignment horizontal="left"/>
    </xf>
    <xf numFmtId="0" fontId="0" fillId="0" borderId="22" xfId="0" applyFill="1" applyBorder="1" applyAlignment="1" applyProtection="1">
      <alignment horizontal="left"/>
    </xf>
    <xf numFmtId="0" fontId="0" fillId="0" borderId="23" xfId="0" applyFill="1" applyBorder="1" applyProtection="1"/>
    <xf numFmtId="0" fontId="0" fillId="0" borderId="24" xfId="0" applyFill="1" applyBorder="1" applyProtection="1"/>
    <xf numFmtId="0" fontId="4" fillId="0" borderId="0" xfId="0" applyFont="1" applyAlignment="1" applyProtection="1">
      <alignment vertical="top" wrapText="1"/>
    </xf>
    <xf numFmtId="0" fontId="0" fillId="0" borderId="0" xfId="0" applyAlignment="1" applyProtection="1">
      <alignment vertical="top" wrapText="1"/>
    </xf>
    <xf numFmtId="0" fontId="3" fillId="0" borderId="0" xfId="0" applyFont="1" applyBorder="1" applyAlignment="1" applyProtection="1">
      <alignment horizontal="left" vertical="top" wrapText="1"/>
    </xf>
    <xf numFmtId="0" fontId="9" fillId="0" borderId="0" xfId="0" applyFont="1" applyAlignment="1" applyProtection="1">
      <alignment vertical="top" wrapText="1"/>
    </xf>
    <xf numFmtId="164" fontId="3" fillId="5" borderId="2" xfId="0" applyNumberFormat="1" applyFont="1" applyFill="1" applyBorder="1" applyProtection="1">
      <protection locked="0"/>
    </xf>
    <xf numFmtId="164" fontId="0" fillId="3" borderId="2" xfId="0" applyNumberFormat="1" applyFill="1" applyBorder="1" applyProtection="1">
      <protection locked="0"/>
    </xf>
    <xf numFmtId="0" fontId="4" fillId="0" borderId="0" xfId="0" applyFont="1" applyAlignment="1" applyProtection="1">
      <alignment horizontal="left"/>
    </xf>
    <xf numFmtId="0" fontId="3" fillId="5" borderId="2" xfId="0" applyFont="1" applyFill="1" applyBorder="1" applyAlignment="1" applyProtection="1">
      <alignment vertical="center"/>
      <protection locked="0"/>
    </xf>
    <xf numFmtId="0" fontId="13" fillId="0" borderId="14" xfId="2" applyFont="1" applyBorder="1" applyAlignment="1" applyProtection="1">
      <protection locked="0"/>
    </xf>
    <xf numFmtId="0" fontId="22" fillId="0" borderId="15" xfId="2" applyFont="1" applyBorder="1" applyAlignment="1" applyProtection="1">
      <protection locked="0"/>
    </xf>
    <xf numFmtId="0" fontId="13" fillId="0" borderId="21" xfId="2" applyFont="1" applyBorder="1" applyAlignment="1" applyProtection="1">
      <protection locked="0"/>
    </xf>
    <xf numFmtId="0" fontId="22" fillId="0" borderId="49" xfId="2" applyFont="1" applyBorder="1" applyAlignment="1" applyProtection="1">
      <protection locked="0"/>
    </xf>
    <xf numFmtId="0" fontId="13" fillId="0" borderId="27" xfId="2" applyFont="1" applyBorder="1" applyAlignment="1" applyProtection="1">
      <protection locked="0"/>
    </xf>
    <xf numFmtId="0" fontId="22" fillId="0" borderId="29" xfId="2" applyFont="1" applyBorder="1" applyAlignment="1" applyProtection="1">
      <protection locked="0"/>
    </xf>
    <xf numFmtId="0" fontId="16" fillId="0" borderId="2" xfId="2" applyFont="1" applyBorder="1" applyAlignment="1" applyProtection="1">
      <alignment horizontal="left"/>
    </xf>
    <xf numFmtId="0" fontId="2" fillId="0" borderId="2" xfId="2" applyBorder="1" applyAlignment="1" applyProtection="1">
      <alignment horizontal="left"/>
    </xf>
    <xf numFmtId="0" fontId="16" fillId="0" borderId="2" xfId="2" applyFont="1" applyBorder="1" applyAlignment="1" applyProtection="1"/>
    <xf numFmtId="0" fontId="0" fillId="0" borderId="2" xfId="0" applyBorder="1" applyAlignment="1" applyProtection="1"/>
    <xf numFmtId="0" fontId="19" fillId="0" borderId="26" xfId="2" applyFont="1" applyBorder="1" applyAlignment="1" applyProtection="1">
      <alignment horizontal="center" vertical="center" wrapText="1"/>
    </xf>
    <xf numFmtId="0" fontId="22" fillId="0" borderId="28" xfId="2" applyFont="1" applyBorder="1" applyAlignment="1" applyProtection="1">
      <alignment horizontal="center" vertical="center"/>
    </xf>
    <xf numFmtId="0" fontId="19" fillId="0" borderId="26" xfId="2" applyFont="1" applyBorder="1" applyAlignment="1" applyProtection="1">
      <alignment horizontal="center" vertical="center" textRotation="90"/>
    </xf>
    <xf numFmtId="0" fontId="22" fillId="0" borderId="28" xfId="2" applyFont="1" applyBorder="1" applyAlignment="1" applyProtection="1">
      <alignment horizontal="center" vertical="center" textRotation="90"/>
    </xf>
    <xf numFmtId="0" fontId="39" fillId="0" borderId="16" xfId="2" applyFont="1" applyBorder="1" applyAlignment="1" applyProtection="1">
      <alignment horizontal="center" vertical="center"/>
    </xf>
    <xf numFmtId="0" fontId="42" fillId="0" borderId="18" xfId="2" applyFont="1" applyBorder="1" applyAlignment="1" applyProtection="1">
      <alignment horizontal="center" vertical="center"/>
    </xf>
    <xf numFmtId="0" fontId="19" fillId="0" borderId="16" xfId="2" applyFont="1" applyBorder="1" applyAlignment="1" applyProtection="1">
      <alignment horizontal="center" vertical="center"/>
    </xf>
    <xf numFmtId="0" fontId="41" fillId="0" borderId="18" xfId="2" applyFont="1" applyBorder="1" applyAlignment="1" applyProtection="1">
      <alignment horizontal="center" vertical="center"/>
    </xf>
    <xf numFmtId="0" fontId="19" fillId="0" borderId="14" xfId="2" applyFont="1" applyBorder="1" applyAlignment="1" applyProtection="1">
      <alignment horizontal="center"/>
    </xf>
    <xf numFmtId="0" fontId="41" fillId="0" borderId="17" xfId="2" applyFont="1" applyBorder="1" applyAlignment="1" applyProtection="1">
      <alignment horizontal="center"/>
    </xf>
    <xf numFmtId="0" fontId="19" fillId="0" borderId="16" xfId="2" applyFont="1" applyBorder="1" applyAlignment="1" applyProtection="1">
      <alignment horizontal="center" textRotation="90"/>
    </xf>
    <xf numFmtId="0" fontId="24" fillId="0" borderId="18" xfId="0" applyFont="1" applyBorder="1" applyAlignment="1" applyProtection="1">
      <alignment horizontal="center" textRotation="90"/>
    </xf>
    <xf numFmtId="165" fontId="13" fillId="0" borderId="14" xfId="0" applyNumberFormat="1" applyFont="1" applyBorder="1" applyAlignment="1" applyProtection="1">
      <protection locked="0"/>
    </xf>
    <xf numFmtId="165" fontId="13" fillId="0" borderId="42" xfId="0" applyNumberFormat="1" applyFont="1" applyBorder="1" applyAlignment="1" applyProtection="1">
      <protection locked="0"/>
    </xf>
    <xf numFmtId="0" fontId="3" fillId="0" borderId="31" xfId="0" applyFont="1" applyFill="1" applyBorder="1" applyAlignment="1" applyProtection="1"/>
    <xf numFmtId="0" fontId="3" fillId="0" borderId="0" xfId="0" applyFont="1" applyBorder="1" applyAlignment="1" applyProtection="1"/>
    <xf numFmtId="165" fontId="13" fillId="0" borderId="45" xfId="0" applyNumberFormat="1" applyFont="1" applyBorder="1" applyAlignment="1" applyProtection="1">
      <protection locked="0"/>
    </xf>
    <xf numFmtId="165" fontId="13" fillId="0" borderId="46" xfId="0" applyNumberFormat="1" applyFont="1" applyBorder="1" applyAlignment="1" applyProtection="1">
      <protection locked="0"/>
    </xf>
    <xf numFmtId="0" fontId="0" fillId="11" borderId="22" xfId="0" applyFont="1" applyFill="1" applyBorder="1" applyAlignment="1" applyProtection="1">
      <alignment horizontal="left" vertical="top"/>
    </xf>
    <xf numFmtId="0" fontId="0" fillId="11" borderId="23" xfId="0" applyFont="1" applyFill="1" applyBorder="1" applyAlignment="1" applyProtection="1">
      <alignment horizontal="left" vertical="top"/>
    </xf>
    <xf numFmtId="165" fontId="18" fillId="10" borderId="0" xfId="5" applyNumberFormat="1" applyFont="1" applyFill="1" applyBorder="1" applyAlignment="1" applyProtection="1">
      <alignment horizontal="left" wrapText="1"/>
    </xf>
    <xf numFmtId="165" fontId="18" fillId="10" borderId="32" xfId="5" applyNumberFormat="1" applyFont="1" applyFill="1" applyBorder="1" applyAlignment="1" applyProtection="1">
      <alignment horizontal="left" wrapText="1"/>
    </xf>
    <xf numFmtId="0" fontId="26" fillId="8" borderId="0" xfId="5" applyFont="1" applyBorder="1" applyAlignment="1" applyProtection="1">
      <alignment horizontal="left" wrapText="1"/>
    </xf>
    <xf numFmtId="0" fontId="26" fillId="8" borderId="32" xfId="5" applyFont="1" applyBorder="1" applyAlignment="1" applyProtection="1">
      <alignment horizontal="left" wrapText="1"/>
    </xf>
    <xf numFmtId="0" fontId="30" fillId="10" borderId="38" xfId="5" applyFont="1" applyFill="1" applyBorder="1" applyAlignment="1" applyProtection="1">
      <alignment horizontal="left" wrapText="1"/>
    </xf>
    <xf numFmtId="0" fontId="30" fillId="10" borderId="39" xfId="5" applyFont="1" applyFill="1" applyBorder="1" applyAlignment="1" applyProtection="1">
      <alignment horizontal="left" wrapText="1"/>
    </xf>
    <xf numFmtId="0" fontId="3" fillId="0" borderId="37" xfId="0" applyFont="1" applyFill="1" applyBorder="1" applyAlignment="1" applyProtection="1"/>
    <xf numFmtId="0" fontId="26" fillId="8" borderId="34" xfId="5" applyFont="1" applyBorder="1" applyAlignment="1" applyProtection="1">
      <alignment horizontal="left" wrapText="1"/>
    </xf>
    <xf numFmtId="0" fontId="26" fillId="8" borderId="30" xfId="5" applyFont="1" applyBorder="1" applyAlignment="1" applyProtection="1">
      <alignment horizontal="left" wrapText="1"/>
    </xf>
    <xf numFmtId="165" fontId="18" fillId="8" borderId="23" xfId="5" applyNumberFormat="1" applyFont="1" applyBorder="1" applyAlignment="1" applyProtection="1">
      <alignment horizontal="right" wrapText="1"/>
    </xf>
    <xf numFmtId="165" fontId="18" fillId="8" borderId="30" xfId="5" applyNumberFormat="1" applyFont="1" applyBorder="1" applyAlignment="1" applyProtection="1">
      <alignment horizontal="right" wrapText="1"/>
    </xf>
    <xf numFmtId="0" fontId="30" fillId="10" borderId="34" xfId="5" applyFont="1" applyFill="1" applyBorder="1" applyAlignment="1" applyProtection="1">
      <alignment horizontal="left" wrapText="1"/>
    </xf>
    <xf numFmtId="0" fontId="30" fillId="10" borderId="30" xfId="5" applyFont="1" applyFill="1" applyBorder="1" applyAlignment="1" applyProtection="1">
      <alignment horizontal="left" wrapText="1"/>
    </xf>
    <xf numFmtId="0" fontId="46" fillId="0" borderId="0" xfId="0" applyFont="1" applyBorder="1" applyAlignment="1" applyProtection="1">
      <alignment horizontal="left" vertical="top" wrapText="1"/>
    </xf>
  </cellXfs>
  <cellStyles count="6">
    <cellStyle name="20 % - Akzent2" xfId="5" builtinId="34"/>
    <cellStyle name="Link" xfId="4" builtinId="8"/>
    <cellStyle name="Standard" xfId="0" builtinId="0"/>
    <cellStyle name="Standard 2" xfId="2" xr:uid="{666A1147-2BBD-4F8C-B1BD-B26015D14D42}"/>
    <cellStyle name="Standard 2 2" xfId="3" xr:uid="{198B7531-F70B-485D-8DC9-BDA84AE244FF}"/>
    <cellStyle name="Währung" xfId="1" builtinId="4"/>
  </cellStyles>
  <dxfs count="2">
    <dxf>
      <fill>
        <patternFill>
          <bgColor theme="0" tint="-4.9989318521683403E-2"/>
        </patternFill>
      </fill>
    </dxf>
    <dxf>
      <fill>
        <patternFill>
          <bgColor theme="0" tint="-4.9989318521683403E-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E6E6E6"/>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1569720</xdr:colOff>
          <xdr:row>79</xdr:row>
          <xdr:rowOff>60960</xdr:rowOff>
        </xdr:from>
        <xdr:to>
          <xdr:col>0</xdr:col>
          <xdr:colOff>1869440</xdr:colOff>
          <xdr:row>80</xdr:row>
          <xdr:rowOff>34290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1569720</xdr:colOff>
          <xdr:row>80</xdr:row>
          <xdr:rowOff>45720</xdr:rowOff>
        </xdr:from>
        <xdr:to>
          <xdr:col>0</xdr:col>
          <xdr:colOff>1869440</xdr:colOff>
          <xdr:row>81</xdr:row>
          <xdr:rowOff>34290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1569720</xdr:colOff>
          <xdr:row>81</xdr:row>
          <xdr:rowOff>60960</xdr:rowOff>
        </xdr:from>
        <xdr:to>
          <xdr:col>0</xdr:col>
          <xdr:colOff>1869440</xdr:colOff>
          <xdr:row>82</xdr:row>
          <xdr:rowOff>34290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1584960</xdr:colOff>
          <xdr:row>83</xdr:row>
          <xdr:rowOff>60960</xdr:rowOff>
        </xdr:from>
        <xdr:to>
          <xdr:col>0</xdr:col>
          <xdr:colOff>1901190</xdr:colOff>
          <xdr:row>84</xdr:row>
          <xdr:rowOff>34290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1569720</xdr:colOff>
          <xdr:row>81</xdr:row>
          <xdr:rowOff>45720</xdr:rowOff>
        </xdr:from>
        <xdr:to>
          <xdr:col>0</xdr:col>
          <xdr:colOff>1869440</xdr:colOff>
          <xdr:row>82</xdr:row>
          <xdr:rowOff>34290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1569720</xdr:colOff>
          <xdr:row>82</xdr:row>
          <xdr:rowOff>60960</xdr:rowOff>
        </xdr:from>
        <xdr:to>
          <xdr:col>0</xdr:col>
          <xdr:colOff>1869440</xdr:colOff>
          <xdr:row>83</xdr:row>
          <xdr:rowOff>34290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805296</xdr:colOff>
      <xdr:row>0</xdr:row>
      <xdr:rowOff>17319</xdr:rowOff>
    </xdr:from>
    <xdr:to>
      <xdr:col>8</xdr:col>
      <xdr:colOff>338801</xdr:colOff>
      <xdr:row>1</xdr:row>
      <xdr:rowOff>645021</xdr:rowOff>
    </xdr:to>
    <xdr:pic>
      <xdr:nvPicPr>
        <xdr:cNvPr id="11" name="Grafik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96887" y="17319"/>
          <a:ext cx="3409949" cy="797478"/>
        </a:xfrm>
        <a:prstGeom prst="rect">
          <a:avLst/>
        </a:prstGeom>
      </xdr:spPr>
    </xdr:pic>
    <xdr:clientData/>
  </xdr:twoCellAnchor>
  <xdr:twoCellAnchor editAs="oneCell">
    <xdr:from>
      <xdr:col>1</xdr:col>
      <xdr:colOff>787977</xdr:colOff>
      <xdr:row>58</xdr:row>
      <xdr:rowOff>43296</xdr:rowOff>
    </xdr:from>
    <xdr:to>
      <xdr:col>8</xdr:col>
      <xdr:colOff>317672</xdr:colOff>
      <xdr:row>59</xdr:row>
      <xdr:rowOff>568169</xdr:rowOff>
    </xdr:to>
    <xdr:pic>
      <xdr:nvPicPr>
        <xdr:cNvPr id="12" name="Grafik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79568" y="9637569"/>
          <a:ext cx="3409949" cy="7974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361316</xdr:colOff>
      <xdr:row>0</xdr:row>
      <xdr:rowOff>38100</xdr:rowOff>
    </xdr:from>
    <xdr:to>
      <xdr:col>10</xdr:col>
      <xdr:colOff>186690</xdr:colOff>
      <xdr:row>1</xdr:row>
      <xdr:rowOff>606978</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65476" y="38100"/>
          <a:ext cx="3326764" cy="7911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213996</xdr:colOff>
      <xdr:row>0</xdr:row>
      <xdr:rowOff>40640</xdr:rowOff>
    </xdr:from>
    <xdr:to>
      <xdr:col>10</xdr:col>
      <xdr:colOff>99060</xdr:colOff>
      <xdr:row>1</xdr:row>
      <xdr:rowOff>613328</xdr:rowOff>
    </xdr:to>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66746" y="40640"/>
          <a:ext cx="3339464" cy="7949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1608564</xdr:colOff>
      <xdr:row>1</xdr:row>
      <xdr:rowOff>141942</xdr:rowOff>
    </xdr:from>
    <xdr:to>
      <xdr:col>6</xdr:col>
      <xdr:colOff>1060337</xdr:colOff>
      <xdr:row>1</xdr:row>
      <xdr:rowOff>806189</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85917" y="141942"/>
          <a:ext cx="2799083" cy="664882"/>
        </a:xfrm>
        <a:prstGeom prst="rect">
          <a:avLst/>
        </a:prstGeom>
      </xdr:spPr>
    </xdr:pic>
    <xdr:clientData/>
  </xdr:twoCellAnchor>
  <xdr:twoCellAnchor editAs="oneCell">
    <xdr:from>
      <xdr:col>10</xdr:col>
      <xdr:colOff>14715</xdr:colOff>
      <xdr:row>1</xdr:row>
      <xdr:rowOff>137459</xdr:rowOff>
    </xdr:from>
    <xdr:to>
      <xdr:col>12</xdr:col>
      <xdr:colOff>454026</xdr:colOff>
      <xdr:row>1</xdr:row>
      <xdr:rowOff>802341</xdr:rowOff>
    </xdr:to>
    <xdr:pic>
      <xdr:nvPicPr>
        <xdr:cNvPr id="3" name="Grafik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9090" y="304147"/>
          <a:ext cx="2796749" cy="66488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1968500</xdr:colOff>
      <xdr:row>0</xdr:row>
      <xdr:rowOff>0</xdr:rowOff>
    </xdr:from>
    <xdr:to>
      <xdr:col>2</xdr:col>
      <xdr:colOff>621033</xdr:colOff>
      <xdr:row>0</xdr:row>
      <xdr:rowOff>664882</xdr:rowOff>
    </xdr:to>
    <xdr:pic>
      <xdr:nvPicPr>
        <xdr:cNvPr id="3" name="Grafik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05500" y="0"/>
          <a:ext cx="2799083" cy="664882"/>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tabColor rgb="FF0070C0"/>
  </sheetPr>
  <dimension ref="A1:IV120"/>
  <sheetViews>
    <sheetView showGridLines="0" tabSelected="1" view="pageLayout" topLeftCell="A79" zoomScaleNormal="100" zoomScaleSheetLayoutView="115" workbookViewId="0">
      <selection activeCell="A86" sqref="A86"/>
    </sheetView>
  </sheetViews>
  <sheetFormatPr baseColWidth="10" defaultColWidth="11.5546875" defaultRowHeight="13.8" x14ac:dyDescent="0.25"/>
  <cols>
    <col min="1" max="1" width="28.5546875" style="35" customWidth="1"/>
    <col min="2" max="2" width="14.6640625" style="35" customWidth="1"/>
    <col min="3" max="3" width="19.109375" style="35" customWidth="1"/>
    <col min="4" max="4" width="12.33203125" style="35" customWidth="1"/>
    <col min="5" max="5" width="3" style="35" customWidth="1"/>
    <col min="6" max="6" width="5.88671875" style="35" customWidth="1"/>
    <col min="7" max="7" width="2" style="35" hidden="1" customWidth="1"/>
    <col min="8" max="8" width="5.33203125" style="35" hidden="1" customWidth="1"/>
    <col min="9" max="9" width="8.33203125" style="35" customWidth="1"/>
    <col min="10" max="10" width="5.5546875" style="35" customWidth="1"/>
    <col min="11" max="16384" width="11.5546875" style="35"/>
  </cols>
  <sheetData>
    <row r="1" spans="1:9" s="34" customFormat="1" x14ac:dyDescent="0.25">
      <c r="A1" s="169" t="s">
        <v>3</v>
      </c>
      <c r="B1" s="33"/>
      <c r="C1" s="33"/>
      <c r="D1" s="33"/>
      <c r="E1" s="33"/>
      <c r="F1" s="33"/>
    </row>
    <row r="2" spans="1:9" s="34" customFormat="1" ht="61.5" customHeight="1" x14ac:dyDescent="0.25">
      <c r="A2" s="169"/>
      <c r="B2" s="33"/>
      <c r="C2" s="33"/>
      <c r="D2" s="33"/>
      <c r="E2" s="33"/>
      <c r="F2" s="33"/>
    </row>
    <row r="3" spans="1:9" ht="12.75" customHeight="1" x14ac:dyDescent="0.25"/>
    <row r="4" spans="1:9" ht="15.75" customHeight="1" x14ac:dyDescent="0.25">
      <c r="A4" s="36" t="s">
        <v>25</v>
      </c>
      <c r="B4" s="146"/>
      <c r="C4" s="146"/>
      <c r="D4" s="146"/>
      <c r="E4" s="146"/>
      <c r="F4" s="146"/>
      <c r="G4" s="146"/>
      <c r="H4" s="146"/>
      <c r="I4" s="146"/>
    </row>
    <row r="5" spans="1:9" ht="7.5" customHeight="1" x14ac:dyDescent="0.25">
      <c r="A5" s="37"/>
    </row>
    <row r="6" spans="1:9" s="38" customFormat="1" x14ac:dyDescent="0.25">
      <c r="A6" s="36" t="s">
        <v>31</v>
      </c>
      <c r="B6" s="146"/>
      <c r="C6" s="146"/>
      <c r="D6" s="146"/>
      <c r="E6" s="146"/>
      <c r="F6" s="146"/>
      <c r="G6" s="146"/>
      <c r="H6" s="146"/>
      <c r="I6" s="146"/>
    </row>
    <row r="7" spans="1:9" ht="7.5" customHeight="1" x14ac:dyDescent="0.25">
      <c r="A7" s="37"/>
      <c r="B7" s="39"/>
    </row>
    <row r="8" spans="1:9" x14ac:dyDescent="0.25">
      <c r="A8" s="36" t="s">
        <v>30</v>
      </c>
      <c r="B8" s="146"/>
      <c r="C8" s="146"/>
      <c r="D8" s="146"/>
      <c r="E8" s="146"/>
      <c r="F8" s="146"/>
      <c r="G8" s="146"/>
      <c r="H8" s="146"/>
      <c r="I8" s="146"/>
    </row>
    <row r="9" spans="1:9" ht="7.5" customHeight="1" x14ac:dyDescent="0.25">
      <c r="A9" s="37"/>
      <c r="B9" s="39"/>
    </row>
    <row r="10" spans="1:9" x14ac:dyDescent="0.25">
      <c r="A10" s="36" t="s">
        <v>116</v>
      </c>
      <c r="B10" s="146"/>
      <c r="C10" s="146"/>
      <c r="D10" s="146"/>
      <c r="E10" s="146"/>
      <c r="F10" s="146"/>
      <c r="G10" s="146"/>
      <c r="H10" s="146"/>
      <c r="I10" s="146"/>
    </row>
    <row r="11" spans="1:9" ht="7.5" customHeight="1" x14ac:dyDescent="0.25">
      <c r="A11" s="37"/>
      <c r="B11" s="39"/>
      <c r="C11" s="39"/>
      <c r="D11" s="39"/>
      <c r="E11" s="39"/>
      <c r="F11" s="39"/>
      <c r="G11" s="39"/>
      <c r="H11" s="39"/>
    </row>
    <row r="12" spans="1:9" x14ac:dyDescent="0.25">
      <c r="A12" s="36" t="s">
        <v>29</v>
      </c>
      <c r="B12" s="146"/>
      <c r="C12" s="146"/>
      <c r="D12" s="146"/>
      <c r="E12" s="146"/>
      <c r="F12" s="146"/>
      <c r="G12" s="146"/>
      <c r="H12" s="146"/>
      <c r="I12" s="146"/>
    </row>
    <row r="13" spans="1:9" ht="7.5" customHeight="1" x14ac:dyDescent="0.25">
      <c r="A13" s="37"/>
      <c r="B13" s="39"/>
      <c r="C13" s="39"/>
      <c r="D13" s="39"/>
      <c r="E13" s="39"/>
      <c r="F13" s="39"/>
      <c r="G13" s="39"/>
      <c r="H13" s="39"/>
    </row>
    <row r="14" spans="1:9" x14ac:dyDescent="0.25">
      <c r="A14" s="36" t="s">
        <v>26</v>
      </c>
      <c r="B14" s="146"/>
      <c r="C14" s="146"/>
      <c r="D14" s="146"/>
      <c r="E14" s="146"/>
      <c r="F14" s="146"/>
      <c r="G14" s="146"/>
      <c r="H14" s="146"/>
      <c r="I14" s="146"/>
    </row>
    <row r="15" spans="1:9" ht="7.5" customHeight="1" x14ac:dyDescent="0.25">
      <c r="A15" s="37"/>
      <c r="B15" s="39"/>
    </row>
    <row r="16" spans="1:9" x14ac:dyDescent="0.25">
      <c r="A16" s="36" t="s">
        <v>27</v>
      </c>
      <c r="B16" s="146"/>
      <c r="C16" s="146"/>
      <c r="D16" s="146"/>
      <c r="E16" s="146"/>
      <c r="F16" s="146"/>
      <c r="G16" s="146"/>
      <c r="H16" s="146"/>
      <c r="I16" s="146"/>
    </row>
    <row r="17" spans="1:9" ht="23.25" customHeight="1" x14ac:dyDescent="0.25">
      <c r="A17" s="37"/>
      <c r="B17" s="39"/>
    </row>
    <row r="18" spans="1:9" x14ac:dyDescent="0.25">
      <c r="A18" s="36" t="s">
        <v>117</v>
      </c>
      <c r="B18" s="146"/>
      <c r="C18" s="146"/>
      <c r="D18" s="146"/>
      <c r="E18" s="146"/>
      <c r="F18" s="146"/>
      <c r="G18" s="146"/>
      <c r="H18" s="146"/>
      <c r="I18" s="146"/>
    </row>
    <row r="19" spans="1:9" ht="7.5" customHeight="1" x14ac:dyDescent="0.25">
      <c r="A19" s="37"/>
      <c r="B19" s="39"/>
    </row>
    <row r="20" spans="1:9" x14ac:dyDescent="0.25">
      <c r="A20" s="36" t="s">
        <v>118</v>
      </c>
      <c r="B20" s="146"/>
      <c r="C20" s="146"/>
      <c r="D20" s="146"/>
      <c r="E20" s="146"/>
      <c r="F20" s="146"/>
      <c r="G20" s="146"/>
      <c r="H20" s="146"/>
      <c r="I20" s="146"/>
    </row>
    <row r="21" spans="1:9" ht="7.5" customHeight="1" x14ac:dyDescent="0.25">
      <c r="A21" s="37"/>
    </row>
    <row r="22" spans="1:9" x14ac:dyDescent="0.25">
      <c r="A22" s="36" t="s">
        <v>121</v>
      </c>
      <c r="B22" s="146"/>
      <c r="C22" s="146"/>
      <c r="D22" s="146"/>
      <c r="E22" s="146"/>
      <c r="F22" s="146"/>
      <c r="G22" s="146"/>
      <c r="H22" s="146"/>
      <c r="I22" s="146"/>
    </row>
    <row r="23" spans="1:9" x14ac:dyDescent="0.25">
      <c r="A23" s="40"/>
      <c r="B23" s="151" t="s">
        <v>126</v>
      </c>
      <c r="C23" s="151"/>
      <c r="D23" s="151"/>
      <c r="E23" s="151"/>
      <c r="F23" s="151"/>
      <c r="G23" s="151"/>
      <c r="H23" s="151"/>
      <c r="I23" s="151"/>
    </row>
    <row r="24" spans="1:9" ht="7.5" customHeight="1" x14ac:dyDescent="0.25">
      <c r="A24" s="37"/>
      <c r="B24" s="39"/>
    </row>
    <row r="25" spans="1:9" ht="16.5" customHeight="1" x14ac:dyDescent="0.25">
      <c r="A25" s="36" t="s">
        <v>119</v>
      </c>
      <c r="B25" s="41" t="s">
        <v>23</v>
      </c>
      <c r="C25" s="160"/>
      <c r="D25" s="160"/>
      <c r="E25" s="160"/>
      <c r="F25" s="42"/>
      <c r="G25" s="41" t="s">
        <v>24</v>
      </c>
      <c r="H25" s="170"/>
      <c r="I25" s="171"/>
    </row>
    <row r="26" spans="1:9" ht="7.5" customHeight="1" x14ac:dyDescent="0.25">
      <c r="A26" s="37"/>
      <c r="B26" s="43"/>
    </row>
    <row r="27" spans="1:9" ht="16.5" customHeight="1" x14ac:dyDescent="0.25">
      <c r="A27" s="36" t="s">
        <v>120</v>
      </c>
      <c r="B27" s="41" t="s">
        <v>23</v>
      </c>
      <c r="C27" s="160"/>
      <c r="D27" s="160"/>
      <c r="E27" s="160"/>
      <c r="F27" s="42"/>
      <c r="G27" s="41" t="s">
        <v>24</v>
      </c>
      <c r="H27" s="170"/>
      <c r="I27" s="171"/>
    </row>
    <row r="28" spans="1:9" ht="15" customHeight="1" x14ac:dyDescent="0.25">
      <c r="A28" s="37"/>
      <c r="B28" s="39"/>
    </row>
    <row r="29" spans="1:9" x14ac:dyDescent="0.25">
      <c r="A29" s="36" t="s">
        <v>124</v>
      </c>
      <c r="B29" s="2"/>
    </row>
    <row r="30" spans="1:9" ht="7.5" customHeight="1" x14ac:dyDescent="0.25">
      <c r="A30" s="37"/>
      <c r="B30" s="39"/>
    </row>
    <row r="31" spans="1:9" x14ac:dyDescent="0.25">
      <c r="A31" s="36" t="s">
        <v>123</v>
      </c>
      <c r="B31" s="2"/>
    </row>
    <row r="32" spans="1:9" ht="28.95" customHeight="1" x14ac:dyDescent="0.25">
      <c r="A32" s="154" t="s">
        <v>157</v>
      </c>
      <c r="B32" s="154"/>
      <c r="C32" s="154"/>
      <c r="D32" s="154"/>
      <c r="E32" s="154"/>
      <c r="F32" s="154"/>
      <c r="G32" s="154"/>
      <c r="H32" s="154"/>
      <c r="I32" s="154"/>
    </row>
    <row r="33" spans="1:256" ht="22.05" customHeight="1" x14ac:dyDescent="0.25">
      <c r="A33" s="172" t="s">
        <v>155</v>
      </c>
      <c r="B33" s="172"/>
      <c r="D33" s="172" t="s">
        <v>156</v>
      </c>
      <c r="E33" s="172"/>
      <c r="F33" s="172"/>
      <c r="G33" s="172"/>
      <c r="H33" s="172"/>
      <c r="I33" s="172"/>
      <c r="J33" s="34"/>
    </row>
    <row r="34" spans="1:256" ht="5.7" customHeight="1" x14ac:dyDescent="0.25">
      <c r="A34" s="44"/>
      <c r="B34" s="39"/>
      <c r="J34" s="34"/>
    </row>
    <row r="35" spans="1:256" x14ac:dyDescent="0.25">
      <c r="A35" s="36" t="s">
        <v>22</v>
      </c>
      <c r="B35" s="45">
        <f>SUM('Ausgaben &amp; Einnahmen '!K6)</f>
        <v>0</v>
      </c>
      <c r="D35" s="149" t="s">
        <v>21</v>
      </c>
      <c r="E35" s="150"/>
      <c r="F35" s="150"/>
      <c r="G35" s="150"/>
      <c r="H35" s="150"/>
      <c r="I35" s="45">
        <f>'Ausgaben &amp; Einnahmen '!D6</f>
        <v>0</v>
      </c>
    </row>
    <row r="36" spans="1:256" ht="5.7" customHeight="1" x14ac:dyDescent="0.25">
      <c r="A36" s="37"/>
      <c r="B36" s="39"/>
      <c r="D36" s="44"/>
      <c r="E36" s="44"/>
      <c r="F36" s="44"/>
      <c r="G36" s="44"/>
      <c r="H36" s="46"/>
    </row>
    <row r="37" spans="1:256" x14ac:dyDescent="0.25">
      <c r="A37" s="37" t="s">
        <v>6</v>
      </c>
      <c r="B37" s="39"/>
      <c r="D37" s="161" t="s">
        <v>32</v>
      </c>
      <c r="E37" s="162"/>
      <c r="F37" s="162"/>
      <c r="G37" s="162"/>
      <c r="H37" s="162"/>
    </row>
    <row r="38" spans="1:256" ht="16.2" x14ac:dyDescent="0.25">
      <c r="A38" s="36" t="s">
        <v>37</v>
      </c>
      <c r="B38" s="45">
        <f>SUM('Ausgaben &amp; Einnahmen '!K7)</f>
        <v>0</v>
      </c>
      <c r="D38" s="149" t="s">
        <v>33</v>
      </c>
      <c r="E38" s="150"/>
      <c r="F38" s="150"/>
      <c r="G38" s="150"/>
      <c r="H38" s="150"/>
      <c r="I38" s="45">
        <f>'Ausgaben &amp; Einnahmen '!D7</f>
        <v>0</v>
      </c>
    </row>
    <row r="39" spans="1:256" ht="5.7" customHeight="1" x14ac:dyDescent="0.25">
      <c r="A39" s="47"/>
      <c r="B39" s="34"/>
      <c r="C39" s="34"/>
      <c r="D39" s="46"/>
      <c r="E39" s="46"/>
      <c r="F39" s="46"/>
      <c r="G39" s="46"/>
      <c r="H39" s="46"/>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34"/>
      <c r="DE39" s="34"/>
      <c r="DF39" s="34"/>
      <c r="DG39" s="34"/>
      <c r="DH39" s="34"/>
      <c r="DI39" s="34"/>
      <c r="DJ39" s="34"/>
      <c r="DK39" s="34"/>
      <c r="DL39" s="34"/>
      <c r="DM39" s="34"/>
      <c r="DN39" s="34"/>
      <c r="DO39" s="34"/>
      <c r="DP39" s="34"/>
      <c r="DQ39" s="34"/>
      <c r="DR39" s="34"/>
      <c r="DS39" s="34"/>
      <c r="DT39" s="34"/>
      <c r="DU39" s="34"/>
      <c r="DV39" s="34"/>
      <c r="DW39" s="34"/>
      <c r="DX39" s="34"/>
      <c r="DY39" s="34"/>
      <c r="DZ39" s="34"/>
      <c r="EA39" s="34"/>
      <c r="EB39" s="34"/>
      <c r="EC39" s="34"/>
      <c r="ED39" s="34"/>
      <c r="EE39" s="34"/>
      <c r="EF39" s="34"/>
      <c r="EG39" s="34"/>
      <c r="EH39" s="34"/>
      <c r="EI39" s="34"/>
      <c r="EJ39" s="34"/>
      <c r="EK39" s="34"/>
      <c r="EL39" s="34"/>
      <c r="EM39" s="34"/>
      <c r="EN39" s="34"/>
      <c r="EO39" s="34"/>
      <c r="EP39" s="34"/>
      <c r="EQ39" s="34"/>
      <c r="ER39" s="34"/>
      <c r="ES39" s="34"/>
      <c r="ET39" s="34"/>
      <c r="EU39" s="34"/>
      <c r="EV39" s="34"/>
      <c r="EW39" s="34"/>
      <c r="EX39" s="34"/>
      <c r="EY39" s="34"/>
      <c r="EZ39" s="34"/>
      <c r="FA39" s="34"/>
      <c r="FB39" s="34"/>
      <c r="FC39" s="34"/>
      <c r="FD39" s="34"/>
      <c r="FE39" s="34"/>
      <c r="FF39" s="34"/>
      <c r="FG39" s="34"/>
      <c r="FH39" s="34"/>
      <c r="FI39" s="34"/>
      <c r="FJ39" s="34"/>
      <c r="FK39" s="34"/>
      <c r="FL39" s="34"/>
      <c r="FM39" s="34"/>
      <c r="FN39" s="34"/>
      <c r="FO39" s="34"/>
      <c r="FP39" s="34"/>
      <c r="FQ39" s="34"/>
      <c r="FR39" s="34"/>
      <c r="FS39" s="34"/>
      <c r="FT39" s="34"/>
      <c r="FU39" s="34"/>
      <c r="FV39" s="34"/>
      <c r="FW39" s="34"/>
      <c r="FX39" s="34"/>
      <c r="FY39" s="34"/>
      <c r="FZ39" s="34"/>
      <c r="GA39" s="34"/>
      <c r="GB39" s="34"/>
      <c r="GC39" s="34"/>
      <c r="GD39" s="34"/>
      <c r="GE39" s="34"/>
      <c r="GF39" s="34"/>
      <c r="GG39" s="34"/>
      <c r="GH39" s="34"/>
      <c r="GI39" s="34"/>
      <c r="GJ39" s="34"/>
      <c r="GK39" s="34"/>
      <c r="GL39" s="34"/>
      <c r="GM39" s="34"/>
      <c r="GN39" s="34"/>
      <c r="GO39" s="34"/>
      <c r="GP39" s="34"/>
      <c r="GQ39" s="34"/>
      <c r="GR39" s="34"/>
      <c r="GS39" s="34"/>
      <c r="GT39" s="34"/>
      <c r="GU39" s="34"/>
      <c r="GV39" s="34"/>
      <c r="GW39" s="34"/>
      <c r="GX39" s="34"/>
      <c r="GY39" s="34"/>
      <c r="GZ39" s="34"/>
      <c r="HA39" s="34"/>
      <c r="HB39" s="34"/>
      <c r="HC39" s="34"/>
      <c r="HD39" s="34"/>
      <c r="HE39" s="34"/>
      <c r="HF39" s="34"/>
      <c r="HG39" s="34"/>
      <c r="HH39" s="34"/>
      <c r="HI39" s="34"/>
      <c r="HJ39" s="34"/>
      <c r="HK39" s="34"/>
      <c r="HL39" s="34"/>
      <c r="HM39" s="34"/>
      <c r="HN39" s="34"/>
      <c r="HO39" s="34"/>
      <c r="HP39" s="34"/>
      <c r="HQ39" s="34"/>
      <c r="HR39" s="34"/>
      <c r="HS39" s="34"/>
      <c r="HT39" s="34"/>
      <c r="HU39" s="34"/>
      <c r="HV39" s="34"/>
      <c r="HW39" s="34"/>
      <c r="HX39" s="34"/>
      <c r="HY39" s="34"/>
      <c r="HZ39" s="34"/>
      <c r="IA39" s="34"/>
      <c r="IB39" s="34"/>
      <c r="IC39" s="34"/>
      <c r="ID39" s="34"/>
      <c r="IE39" s="34"/>
      <c r="IF39" s="34"/>
      <c r="IG39" s="34"/>
      <c r="IH39" s="34"/>
      <c r="II39" s="34"/>
      <c r="IJ39" s="34"/>
      <c r="IK39" s="34"/>
      <c r="IL39" s="34"/>
      <c r="IM39" s="34"/>
      <c r="IN39" s="34"/>
      <c r="IO39" s="34"/>
      <c r="IP39" s="34"/>
      <c r="IQ39" s="34"/>
      <c r="IR39" s="34"/>
      <c r="IS39" s="34"/>
      <c r="IT39" s="34"/>
      <c r="IU39" s="34"/>
      <c r="IV39" s="34"/>
    </row>
    <row r="40" spans="1:256" x14ac:dyDescent="0.25">
      <c r="A40" s="37" t="s">
        <v>7</v>
      </c>
      <c r="B40" s="34"/>
      <c r="C40" s="34"/>
      <c r="D40" s="46"/>
      <c r="E40" s="46"/>
      <c r="F40" s="46"/>
      <c r="G40" s="46"/>
      <c r="H40" s="46"/>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c r="DC40" s="34"/>
      <c r="DD40" s="34"/>
      <c r="DE40" s="34"/>
      <c r="DF40" s="34"/>
      <c r="DG40" s="34"/>
      <c r="DH40" s="34"/>
      <c r="DI40" s="34"/>
      <c r="DJ40" s="34"/>
      <c r="DK40" s="34"/>
      <c r="DL40" s="34"/>
      <c r="DM40" s="34"/>
      <c r="DN40" s="34"/>
      <c r="DO40" s="34"/>
      <c r="DP40" s="34"/>
      <c r="DQ40" s="34"/>
      <c r="DR40" s="34"/>
      <c r="DS40" s="34"/>
      <c r="DT40" s="34"/>
      <c r="DU40" s="34"/>
      <c r="DV40" s="34"/>
      <c r="DW40" s="34"/>
      <c r="DX40" s="34"/>
      <c r="DY40" s="34"/>
      <c r="DZ40" s="34"/>
      <c r="EA40" s="34"/>
      <c r="EB40" s="34"/>
      <c r="EC40" s="34"/>
      <c r="ED40" s="34"/>
      <c r="EE40" s="34"/>
      <c r="EF40" s="34"/>
      <c r="EG40" s="34"/>
      <c r="EH40" s="34"/>
      <c r="EI40" s="34"/>
      <c r="EJ40" s="34"/>
      <c r="EK40" s="34"/>
      <c r="EL40" s="34"/>
      <c r="EM40" s="34"/>
      <c r="EN40" s="34"/>
      <c r="EO40" s="34"/>
      <c r="EP40" s="34"/>
      <c r="EQ40" s="34"/>
      <c r="ER40" s="34"/>
      <c r="ES40" s="34"/>
      <c r="ET40" s="34"/>
      <c r="EU40" s="34"/>
      <c r="EV40" s="34"/>
      <c r="EW40" s="34"/>
      <c r="EX40" s="34"/>
      <c r="EY40" s="34"/>
      <c r="EZ40" s="34"/>
      <c r="FA40" s="34"/>
      <c r="FB40" s="34"/>
      <c r="FC40" s="34"/>
      <c r="FD40" s="34"/>
      <c r="FE40" s="34"/>
      <c r="FF40" s="34"/>
      <c r="FG40" s="34"/>
      <c r="FH40" s="34"/>
      <c r="FI40" s="34"/>
      <c r="FJ40" s="34"/>
      <c r="FK40" s="34"/>
      <c r="FL40" s="34"/>
      <c r="FM40" s="34"/>
      <c r="FN40" s="34"/>
      <c r="FO40" s="34"/>
      <c r="FP40" s="34"/>
      <c r="FQ40" s="34"/>
      <c r="FR40" s="34"/>
      <c r="FS40" s="34"/>
      <c r="FT40" s="34"/>
      <c r="FU40" s="34"/>
      <c r="FV40" s="34"/>
      <c r="FW40" s="34"/>
      <c r="FX40" s="34"/>
      <c r="FY40" s="34"/>
      <c r="FZ40" s="34"/>
      <c r="GA40" s="34"/>
      <c r="GB40" s="34"/>
      <c r="GC40" s="34"/>
      <c r="GD40" s="34"/>
      <c r="GE40" s="34"/>
      <c r="GF40" s="34"/>
      <c r="GG40" s="34"/>
      <c r="GH40" s="34"/>
      <c r="GI40" s="34"/>
      <c r="GJ40" s="34"/>
      <c r="GK40" s="34"/>
      <c r="GL40" s="34"/>
      <c r="GM40" s="34"/>
      <c r="GN40" s="34"/>
      <c r="GO40" s="34"/>
      <c r="GP40" s="34"/>
      <c r="GQ40" s="34"/>
      <c r="GR40" s="34"/>
      <c r="GS40" s="34"/>
      <c r="GT40" s="34"/>
      <c r="GU40" s="34"/>
      <c r="GV40" s="34"/>
      <c r="GW40" s="34"/>
      <c r="GX40" s="34"/>
      <c r="GY40" s="34"/>
      <c r="GZ40" s="34"/>
      <c r="HA40" s="34"/>
      <c r="HB40" s="34"/>
      <c r="HC40" s="34"/>
      <c r="HD40" s="34"/>
      <c r="HE40" s="34"/>
      <c r="HF40" s="34"/>
      <c r="HG40" s="34"/>
      <c r="HH40" s="34"/>
      <c r="HI40" s="34"/>
      <c r="HJ40" s="34"/>
      <c r="HK40" s="34"/>
      <c r="HL40" s="34"/>
      <c r="HM40" s="34"/>
      <c r="HN40" s="34"/>
      <c r="HO40" s="34"/>
      <c r="HP40" s="34"/>
      <c r="HQ40" s="34"/>
      <c r="HR40" s="34"/>
      <c r="HS40" s="34"/>
      <c r="HT40" s="34"/>
      <c r="HU40" s="34"/>
      <c r="HV40" s="34"/>
      <c r="HW40" s="34"/>
      <c r="HX40" s="34"/>
      <c r="HY40" s="34"/>
      <c r="HZ40" s="34"/>
      <c r="IA40" s="34"/>
      <c r="IB40" s="34"/>
      <c r="IC40" s="34"/>
      <c r="ID40" s="34"/>
      <c r="IE40" s="34"/>
      <c r="IF40" s="34"/>
      <c r="IG40" s="34"/>
      <c r="IH40" s="34"/>
      <c r="II40" s="34"/>
      <c r="IJ40" s="34"/>
      <c r="IK40" s="34"/>
      <c r="IL40" s="34"/>
      <c r="IM40" s="34"/>
      <c r="IN40" s="34"/>
      <c r="IO40" s="34"/>
      <c r="IP40" s="34"/>
      <c r="IQ40" s="34"/>
      <c r="IR40" s="34"/>
      <c r="IS40" s="34"/>
      <c r="IT40" s="34"/>
      <c r="IU40" s="34"/>
      <c r="IV40" s="34"/>
    </row>
    <row r="41" spans="1:256" ht="15.6" x14ac:dyDescent="0.25">
      <c r="A41" s="36" t="s">
        <v>36</v>
      </c>
      <c r="B41" s="45">
        <f>SUM('Ausgaben &amp; Einnahmen '!K8)</f>
        <v>0</v>
      </c>
      <c r="D41" s="149" t="s">
        <v>34</v>
      </c>
      <c r="E41" s="150"/>
      <c r="F41" s="150"/>
      <c r="G41" s="150"/>
      <c r="H41" s="150"/>
      <c r="I41" s="45">
        <f>'Ausgaben &amp; Einnahmen '!D8</f>
        <v>0</v>
      </c>
    </row>
    <row r="42" spans="1:256" ht="4.5" customHeight="1" x14ac:dyDescent="0.25">
      <c r="A42" s="37"/>
      <c r="B42" s="34"/>
      <c r="D42" s="48"/>
      <c r="E42" s="48"/>
      <c r="F42" s="48"/>
      <c r="G42" s="48"/>
      <c r="H42" s="48"/>
      <c r="I42" s="34"/>
    </row>
    <row r="43" spans="1:256" ht="5.7" customHeight="1" x14ac:dyDescent="0.25">
      <c r="A43" s="37"/>
      <c r="B43" s="39"/>
      <c r="D43" s="44"/>
      <c r="E43" s="44"/>
      <c r="F43" s="44"/>
      <c r="G43" s="44"/>
      <c r="H43" s="46"/>
    </row>
    <row r="44" spans="1:256" x14ac:dyDescent="0.25">
      <c r="A44" s="36" t="s">
        <v>20</v>
      </c>
      <c r="B44" s="45">
        <f>SUM('Ausgaben &amp; Einnahmen '!K9)</f>
        <v>0</v>
      </c>
      <c r="D44" s="149" t="s">
        <v>35</v>
      </c>
      <c r="E44" s="150"/>
      <c r="F44" s="150"/>
      <c r="G44" s="150"/>
      <c r="H44" s="150"/>
      <c r="I44" s="45">
        <f>'Ausgaben &amp; Einnahmen '!D9</f>
        <v>0</v>
      </c>
    </row>
    <row r="45" spans="1:256" ht="5.7" customHeight="1" x14ac:dyDescent="0.25">
      <c r="D45" s="44"/>
      <c r="E45" s="44"/>
      <c r="F45" s="44"/>
      <c r="G45" s="44"/>
      <c r="H45" s="46"/>
    </row>
    <row r="46" spans="1:256" ht="7.5" customHeight="1" x14ac:dyDescent="0.25"/>
    <row r="47" spans="1:256" x14ac:dyDescent="0.25">
      <c r="A47" s="42" t="s">
        <v>38</v>
      </c>
      <c r="B47" s="173"/>
      <c r="C47" s="173"/>
      <c r="D47" s="173"/>
      <c r="E47" s="173"/>
      <c r="F47" s="173"/>
      <c r="G47" s="173"/>
      <c r="H47" s="173"/>
      <c r="I47" s="173"/>
    </row>
    <row r="48" spans="1:256" ht="7.5" customHeight="1" x14ac:dyDescent="0.25">
      <c r="D48" s="44"/>
      <c r="E48" s="44"/>
      <c r="F48" s="44"/>
      <c r="G48" s="44"/>
      <c r="H48" s="46"/>
    </row>
    <row r="49" spans="1:10" ht="7.5" customHeight="1" x14ac:dyDescent="0.25"/>
    <row r="50" spans="1:10" ht="19.5" customHeight="1" x14ac:dyDescent="0.25">
      <c r="H50" s="34"/>
    </row>
    <row r="51" spans="1:10" x14ac:dyDescent="0.25">
      <c r="A51" s="49" t="s">
        <v>0</v>
      </c>
      <c r="B51" s="1">
        <f>SUM('Ausgaben &amp; Einnahmen '!K4)</f>
        <v>0</v>
      </c>
      <c r="C51" s="50"/>
      <c r="D51" s="147" t="s">
        <v>1</v>
      </c>
      <c r="E51" s="147"/>
      <c r="F51" s="147"/>
      <c r="G51" s="147"/>
      <c r="H51" s="148"/>
      <c r="I51" s="1">
        <f>I35+I38+I44+I41</f>
        <v>0</v>
      </c>
      <c r="J51" s="50"/>
    </row>
    <row r="52" spans="1:10" ht="7.5" customHeight="1" x14ac:dyDescent="0.25"/>
    <row r="53" spans="1:10" x14ac:dyDescent="0.25">
      <c r="A53" s="50" t="s">
        <v>8</v>
      </c>
    </row>
    <row r="54" spans="1:10" ht="24.45" customHeight="1" x14ac:dyDescent="0.25">
      <c r="A54" s="49" t="s">
        <v>14</v>
      </c>
      <c r="B54" s="1">
        <f>I51-B51</f>
        <v>0</v>
      </c>
      <c r="C54" s="50"/>
      <c r="D54" s="50"/>
    </row>
    <row r="56" spans="1:10" ht="18" customHeight="1" x14ac:dyDescent="0.25"/>
    <row r="57" spans="1:10" ht="7.5" customHeight="1" x14ac:dyDescent="0.25"/>
    <row r="58" spans="1:10" ht="18" customHeight="1" x14ac:dyDescent="0.25">
      <c r="I58" s="35" t="s">
        <v>9</v>
      </c>
    </row>
    <row r="59" spans="1:10" s="34" customFormat="1" ht="22.05" customHeight="1" x14ac:dyDescent="0.25">
      <c r="A59" s="169" t="s">
        <v>3</v>
      </c>
      <c r="B59" s="33"/>
      <c r="C59" s="33"/>
      <c r="D59" s="33"/>
      <c r="E59" s="33"/>
      <c r="F59" s="33"/>
    </row>
    <row r="60" spans="1:10" s="34" customFormat="1" ht="51.75" customHeight="1" x14ac:dyDescent="0.25">
      <c r="A60" s="169"/>
      <c r="B60" s="33"/>
      <c r="C60" s="33"/>
      <c r="D60" s="33"/>
      <c r="E60" s="33"/>
      <c r="F60" s="33"/>
    </row>
    <row r="61" spans="1:10" s="34" customFormat="1" ht="13.2" x14ac:dyDescent="0.25"/>
    <row r="62" spans="1:10" s="34" customFormat="1" ht="14.25" customHeight="1" x14ac:dyDescent="0.25">
      <c r="A62" s="35" t="s">
        <v>122</v>
      </c>
      <c r="B62" s="35"/>
      <c r="C62" s="35"/>
      <c r="D62" s="35"/>
      <c r="E62" s="35"/>
      <c r="F62" s="35"/>
      <c r="G62" s="35"/>
      <c r="H62" s="35"/>
      <c r="I62" s="35"/>
    </row>
    <row r="63" spans="1:10" s="34" customFormat="1" ht="30.75" customHeight="1" x14ac:dyDescent="0.25">
      <c r="A63" s="168" t="str">
        <f>IF($B$6&lt;&gt;"",$B$6,"Organisation")&amp;" - "&amp;IF($B$18&lt;&gt;"",$B$18,"Maßnahme")&amp;" - "&amp;IF($C$25&lt;&gt;"",TEXT($C$25,"TT.MM.JJJJ")&amp;IF(C27&lt;&gt;""," - "&amp;TEXT($C$27,"TT.MM.JJJJ"),""),"Zeitrahmen")</f>
        <v>Organisation - Maßnahme - Zeitrahmen</v>
      </c>
      <c r="B63" s="159"/>
      <c r="C63" s="159"/>
      <c r="D63" s="159"/>
      <c r="E63" s="159"/>
      <c r="F63" s="159"/>
      <c r="G63" s="159"/>
      <c r="H63" s="159"/>
      <c r="I63" s="159"/>
    </row>
    <row r="64" spans="1:10" s="34" customFormat="1" ht="6" customHeight="1" x14ac:dyDescent="0.25"/>
    <row r="65" spans="1:11" ht="14.85" customHeight="1" x14ac:dyDescent="0.25">
      <c r="A65" s="51" t="s">
        <v>114</v>
      </c>
      <c r="B65" s="51"/>
      <c r="C65" s="51"/>
      <c r="D65" s="51"/>
      <c r="E65" s="51"/>
      <c r="F65" s="51"/>
      <c r="G65" s="51"/>
      <c r="H65" s="51"/>
      <c r="I65" s="51"/>
    </row>
    <row r="66" spans="1:11" ht="7.5" customHeight="1" x14ac:dyDescent="0.25"/>
    <row r="67" spans="1:11" ht="17.100000000000001" customHeight="1" x14ac:dyDescent="0.25">
      <c r="A67" s="36" t="s">
        <v>16</v>
      </c>
      <c r="B67" s="146"/>
      <c r="C67" s="146"/>
      <c r="D67" s="146"/>
      <c r="E67" s="146"/>
      <c r="F67" s="146"/>
      <c r="G67" s="146"/>
      <c r="H67" s="146"/>
      <c r="I67" s="146"/>
    </row>
    <row r="68" spans="1:11" ht="7.5" customHeight="1" x14ac:dyDescent="0.25">
      <c r="A68" s="48"/>
      <c r="B68" s="51"/>
      <c r="C68" s="51"/>
      <c r="D68" s="51"/>
      <c r="E68" s="51"/>
      <c r="F68" s="51"/>
      <c r="G68" s="51"/>
      <c r="H68" s="51"/>
      <c r="I68" s="37"/>
    </row>
    <row r="69" spans="1:11" ht="17.100000000000001" customHeight="1" x14ac:dyDescent="0.25">
      <c r="A69" s="36" t="s">
        <v>17</v>
      </c>
      <c r="B69" s="146"/>
      <c r="C69" s="146"/>
      <c r="D69" s="146"/>
      <c r="E69" s="146"/>
      <c r="F69" s="146"/>
      <c r="G69" s="146"/>
      <c r="H69" s="146"/>
      <c r="I69" s="146"/>
    </row>
    <row r="70" spans="1:11" ht="7.5" customHeight="1" x14ac:dyDescent="0.25">
      <c r="A70" s="48"/>
      <c r="B70" s="37"/>
      <c r="C70" s="52"/>
      <c r="D70" s="52"/>
      <c r="E70" s="51"/>
      <c r="F70" s="51"/>
      <c r="G70" s="51"/>
      <c r="H70" s="51"/>
      <c r="I70" s="37"/>
    </row>
    <row r="71" spans="1:11" ht="17.100000000000001" customHeight="1" x14ac:dyDescent="0.25">
      <c r="A71" s="36" t="s">
        <v>18</v>
      </c>
      <c r="B71" s="146"/>
      <c r="C71" s="146"/>
      <c r="D71" s="146"/>
      <c r="E71" s="146"/>
      <c r="F71" s="146"/>
      <c r="G71" s="146"/>
      <c r="H71" s="146"/>
      <c r="I71" s="146"/>
    </row>
    <row r="72" spans="1:11" ht="7.5" customHeight="1" x14ac:dyDescent="0.25">
      <c r="A72" s="48"/>
      <c r="B72" s="37"/>
      <c r="C72" s="52"/>
      <c r="D72" s="52"/>
      <c r="E72" s="51"/>
      <c r="F72" s="51"/>
      <c r="G72" s="51"/>
      <c r="H72" s="51"/>
      <c r="I72" s="37"/>
    </row>
    <row r="73" spans="1:11" ht="17.100000000000001" customHeight="1" x14ac:dyDescent="0.25">
      <c r="A73" s="36" t="s">
        <v>19</v>
      </c>
      <c r="B73" s="146"/>
      <c r="C73" s="146"/>
      <c r="D73" s="146"/>
      <c r="E73" s="146"/>
      <c r="F73" s="146"/>
      <c r="G73" s="146"/>
      <c r="H73" s="146"/>
      <c r="I73" s="146"/>
    </row>
    <row r="74" spans="1:11" s="34" customFormat="1" ht="13.2" x14ac:dyDescent="0.25"/>
    <row r="75" spans="1:11" ht="97.5" customHeight="1" x14ac:dyDescent="0.25">
      <c r="A75" s="159" t="s">
        <v>15</v>
      </c>
      <c r="B75" s="159"/>
      <c r="C75" s="159"/>
      <c r="D75" s="159"/>
      <c r="E75" s="159"/>
      <c r="F75" s="159"/>
      <c r="G75" s="159"/>
      <c r="H75" s="159"/>
      <c r="I75" s="159"/>
      <c r="J75" s="53"/>
      <c r="K75" s="53"/>
    </row>
    <row r="76" spans="1:11" ht="9" customHeight="1" x14ac:dyDescent="0.25"/>
    <row r="77" spans="1:11" s="34" customFormat="1" ht="30" customHeight="1" x14ac:dyDescent="0.25">
      <c r="A77" s="166" t="s">
        <v>5</v>
      </c>
      <c r="B77" s="167"/>
      <c r="C77" s="167"/>
      <c r="D77" s="167"/>
      <c r="E77" s="167"/>
      <c r="F77" s="167"/>
      <c r="G77" s="167"/>
      <c r="H77" s="167"/>
      <c r="I77" s="167"/>
    </row>
    <row r="78" spans="1:11" s="34" customFormat="1" ht="12.45" customHeight="1" x14ac:dyDescent="0.25">
      <c r="A78" s="35"/>
      <c r="B78" s="35"/>
      <c r="C78" s="35"/>
      <c r="D78" s="35"/>
      <c r="E78" s="35"/>
      <c r="F78" s="35"/>
      <c r="G78" s="35"/>
      <c r="H78" s="35"/>
      <c r="I78" s="35"/>
    </row>
    <row r="79" spans="1:11" ht="16.95" customHeight="1" x14ac:dyDescent="0.25">
      <c r="A79" s="54" t="s">
        <v>2</v>
      </c>
      <c r="B79" s="55"/>
      <c r="C79" s="56"/>
      <c r="D79" s="55"/>
      <c r="E79" s="55"/>
      <c r="F79" s="55"/>
      <c r="G79" s="55"/>
      <c r="H79" s="55"/>
      <c r="I79" s="55"/>
    </row>
    <row r="80" spans="1:11" ht="19.5" customHeight="1" x14ac:dyDescent="0.25">
      <c r="B80" s="35" t="s">
        <v>28</v>
      </c>
    </row>
    <row r="81" spans="1:9" ht="19.5" customHeight="1" x14ac:dyDescent="0.25">
      <c r="B81" s="35" t="s">
        <v>11</v>
      </c>
    </row>
    <row r="82" spans="1:9" ht="19.5" customHeight="1" x14ac:dyDescent="0.25">
      <c r="B82" s="35" t="s">
        <v>4</v>
      </c>
    </row>
    <row r="83" spans="1:9" ht="19.5" customHeight="1" x14ac:dyDescent="0.25">
      <c r="B83" s="35" t="s">
        <v>115</v>
      </c>
    </row>
    <row r="84" spans="1:9" ht="19.2" customHeight="1" x14ac:dyDescent="0.25">
      <c r="B84" s="35" t="s">
        <v>167</v>
      </c>
      <c r="D84" s="152" t="s">
        <v>158</v>
      </c>
      <c r="E84" s="152"/>
      <c r="F84" s="152"/>
      <c r="G84" s="152"/>
      <c r="H84" s="152"/>
      <c r="I84" s="152"/>
    </row>
    <row r="85" spans="1:9" ht="48" customHeight="1" x14ac:dyDescent="0.25">
      <c r="A85" s="57"/>
      <c r="B85" s="217" t="s">
        <v>168</v>
      </c>
      <c r="C85" s="153"/>
      <c r="D85" s="153"/>
      <c r="E85" s="153"/>
      <c r="F85" s="153"/>
      <c r="G85" s="153"/>
      <c r="H85" s="153"/>
      <c r="I85" s="153"/>
    </row>
    <row r="86" spans="1:9" ht="18.45" customHeight="1" thickBot="1" x14ac:dyDescent="0.3">
      <c r="A86" s="57"/>
      <c r="B86" s="155"/>
      <c r="C86" s="155"/>
      <c r="D86" s="155"/>
      <c r="E86" s="58"/>
      <c r="F86" s="58"/>
      <c r="G86" s="58"/>
      <c r="H86" s="58"/>
      <c r="I86" s="58"/>
    </row>
    <row r="87" spans="1:9" s="34" customFormat="1" ht="18.600000000000001" customHeight="1" thickTop="1" x14ac:dyDescent="0.25">
      <c r="A87" s="59" t="s">
        <v>41</v>
      </c>
      <c r="B87" s="60"/>
      <c r="C87" s="60"/>
      <c r="D87" s="60"/>
      <c r="E87" s="60"/>
      <c r="F87" s="60"/>
      <c r="G87" s="60"/>
      <c r="H87" s="60"/>
      <c r="I87" s="61"/>
    </row>
    <row r="88" spans="1:9" s="34" customFormat="1" ht="22.2" customHeight="1" x14ac:dyDescent="0.25">
      <c r="A88" s="62"/>
      <c r="B88" s="35"/>
      <c r="C88" s="143" t="s">
        <v>133</v>
      </c>
      <c r="D88" s="144"/>
      <c r="E88" s="144"/>
      <c r="F88" s="144"/>
      <c r="G88" s="144"/>
      <c r="H88" s="144"/>
      <c r="I88" s="145"/>
    </row>
    <row r="89" spans="1:9" s="34" customFormat="1" ht="27.75" customHeight="1" x14ac:dyDescent="0.25">
      <c r="A89" s="63" t="s">
        <v>10</v>
      </c>
      <c r="B89" s="64"/>
      <c r="C89" s="143" t="s">
        <v>166</v>
      </c>
      <c r="D89" s="144"/>
      <c r="E89" s="144"/>
      <c r="F89" s="144"/>
      <c r="G89" s="144"/>
      <c r="H89" s="144"/>
      <c r="I89" s="145"/>
    </row>
    <row r="90" spans="1:9" s="34" customFormat="1" ht="7.5" customHeight="1" thickBot="1" x14ac:dyDescent="0.3">
      <c r="A90" s="65"/>
      <c r="B90" s="47"/>
      <c r="C90" s="47"/>
      <c r="D90" s="47"/>
      <c r="E90" s="47"/>
      <c r="F90" s="47"/>
      <c r="G90" s="47"/>
      <c r="H90" s="47"/>
      <c r="I90" s="61"/>
    </row>
    <row r="91" spans="1:9" s="34" customFormat="1" ht="27.75" customHeight="1" thickBot="1" x14ac:dyDescent="0.3">
      <c r="A91" s="66" t="s">
        <v>13</v>
      </c>
      <c r="B91" s="64"/>
      <c r="C91" s="163"/>
      <c r="D91" s="164"/>
      <c r="E91" s="164"/>
      <c r="F91" s="164"/>
      <c r="G91" s="164"/>
      <c r="H91" s="164"/>
      <c r="I91" s="165"/>
    </row>
    <row r="92" spans="1:9" s="34" customFormat="1" ht="7.5" customHeight="1" x14ac:dyDescent="0.25">
      <c r="A92" s="62"/>
      <c r="B92" s="35"/>
      <c r="C92" s="35"/>
      <c r="D92" s="35"/>
      <c r="E92" s="35"/>
      <c r="F92" s="35"/>
      <c r="G92" s="35"/>
      <c r="H92" s="35"/>
      <c r="I92" s="61"/>
    </row>
    <row r="93" spans="1:9" s="34" customFormat="1" ht="31.05" customHeight="1" x14ac:dyDescent="0.25">
      <c r="A93" s="67" t="s">
        <v>39</v>
      </c>
      <c r="B93" s="143"/>
      <c r="C93" s="144"/>
      <c r="D93" s="144"/>
      <c r="E93" s="144"/>
      <c r="F93" s="144"/>
      <c r="G93" s="144"/>
      <c r="H93" s="144"/>
      <c r="I93" s="145"/>
    </row>
    <row r="94" spans="1:9" s="34" customFormat="1" ht="7.5" customHeight="1" x14ac:dyDescent="0.25">
      <c r="A94" s="65"/>
      <c r="B94" s="47"/>
      <c r="C94" s="47"/>
      <c r="D94" s="47"/>
      <c r="E94" s="47"/>
      <c r="F94" s="47"/>
      <c r="G94" s="47"/>
      <c r="H94" s="47"/>
      <c r="I94" s="61"/>
    </row>
    <row r="95" spans="1:9" s="34" customFormat="1" ht="34.950000000000003" customHeight="1" x14ac:dyDescent="0.25">
      <c r="A95" s="68" t="s">
        <v>40</v>
      </c>
      <c r="B95" s="156"/>
      <c r="C95" s="157"/>
      <c r="D95" s="157"/>
      <c r="E95" s="157"/>
      <c r="F95" s="157"/>
      <c r="G95" s="157"/>
      <c r="H95" s="157"/>
      <c r="I95" s="158"/>
    </row>
    <row r="96" spans="1:9" s="34" customFormat="1" ht="19.2" customHeight="1" thickBot="1" x14ac:dyDescent="0.3">
      <c r="A96" s="69"/>
      <c r="B96" s="70"/>
      <c r="C96" s="70"/>
      <c r="D96" s="70"/>
      <c r="E96" s="70"/>
      <c r="F96" s="70"/>
      <c r="G96" s="71"/>
      <c r="H96" s="71"/>
      <c r="I96" s="72"/>
    </row>
    <row r="97" spans="3:9" ht="25.2" customHeight="1" thickTop="1" x14ac:dyDescent="0.25">
      <c r="C97" s="34"/>
      <c r="D97" s="34"/>
      <c r="E97" s="34"/>
      <c r="F97" s="34"/>
      <c r="G97" s="34"/>
      <c r="H97" s="34"/>
    </row>
    <row r="98" spans="3:9" ht="15" customHeight="1" x14ac:dyDescent="0.25">
      <c r="I98" s="35" t="s">
        <v>12</v>
      </c>
    </row>
    <row r="99" spans="3:9" ht="15" customHeight="1" x14ac:dyDescent="0.25"/>
    <row r="100" spans="3:9" ht="15" customHeight="1" x14ac:dyDescent="0.25"/>
    <row r="115" spans="1:8" x14ac:dyDescent="0.25">
      <c r="A115" s="73"/>
      <c r="C115" s="34"/>
    </row>
    <row r="116" spans="1:8" x14ac:dyDescent="0.25">
      <c r="A116" s="74"/>
    </row>
    <row r="117" spans="1:8" x14ac:dyDescent="0.25">
      <c r="A117" s="74"/>
    </row>
    <row r="118" spans="1:8" x14ac:dyDescent="0.25">
      <c r="A118" s="74"/>
    </row>
    <row r="119" spans="1:8" x14ac:dyDescent="0.25">
      <c r="A119" s="74"/>
    </row>
    <row r="120" spans="1:8" x14ac:dyDescent="0.25">
      <c r="H120" s="38"/>
    </row>
  </sheetData>
  <customSheetViews>
    <customSheetView guid="{D0BD5D53-2AC3-4946-90C9-218E112B8E4A}" scale="110" showPageBreaks="1" showGridLines="0" view="pageLayout" topLeftCell="A43">
      <selection activeCell="B18" sqref="B18:I18"/>
      <rowBreaks count="1" manualBreakCount="1">
        <brk id="58" max="8" man="1"/>
      </rowBreaks>
      <pageMargins left="0.98425196850393704" right="0.39370078740157483" top="0.39370078740157483" bottom="0.9055118110236221" header="0.51181102362204722" footer="0.39370078740157483"/>
      <pageSetup paperSize="9" scale="94" firstPageNumber="0" orientation="portrait" horizontalDpi="300" verticalDpi="300" r:id="rId1"/>
      <headerFooter alignWithMargins="0">
        <oddFooter>&amp;CKreisjugendring Fürstenfeldbruck K.d.ö.R., Gelbenholzener Str. 6, 82256 Fürstenfeldbruck
Tel.: 08141/ 50 73 - 0, Fax: 08141 / 50 73 - 29
E-Mail: info@kjr.de, http://www.kjr.de</oddFooter>
      </headerFooter>
    </customSheetView>
  </customSheetViews>
  <mergeCells count="42">
    <mergeCell ref="A1:A2"/>
    <mergeCell ref="A59:A60"/>
    <mergeCell ref="H25:I25"/>
    <mergeCell ref="H27:I27"/>
    <mergeCell ref="B67:I67"/>
    <mergeCell ref="B12:I12"/>
    <mergeCell ref="B14:I14"/>
    <mergeCell ref="B16:I16"/>
    <mergeCell ref="B6:I6"/>
    <mergeCell ref="B8:I8"/>
    <mergeCell ref="B10:I10"/>
    <mergeCell ref="B4:I4"/>
    <mergeCell ref="D33:I33"/>
    <mergeCell ref="A33:B33"/>
    <mergeCell ref="D41:H41"/>
    <mergeCell ref="B47:I47"/>
    <mergeCell ref="B95:I95"/>
    <mergeCell ref="A75:I75"/>
    <mergeCell ref="B20:I20"/>
    <mergeCell ref="C25:E25"/>
    <mergeCell ref="C27:E27"/>
    <mergeCell ref="B22:I22"/>
    <mergeCell ref="D37:H37"/>
    <mergeCell ref="C91:I91"/>
    <mergeCell ref="C89:I89"/>
    <mergeCell ref="D35:H35"/>
    <mergeCell ref="D38:H38"/>
    <mergeCell ref="A77:I77"/>
    <mergeCell ref="B71:I71"/>
    <mergeCell ref="B73:I73"/>
    <mergeCell ref="A63:I63"/>
    <mergeCell ref="B69:I69"/>
    <mergeCell ref="B93:I93"/>
    <mergeCell ref="B18:I18"/>
    <mergeCell ref="D51:H51"/>
    <mergeCell ref="D44:H44"/>
    <mergeCell ref="B23:I23"/>
    <mergeCell ref="D84:I84"/>
    <mergeCell ref="B85:I85"/>
    <mergeCell ref="A32:I32"/>
    <mergeCell ref="B86:D86"/>
    <mergeCell ref="C88:I88"/>
  </mergeCells>
  <dataValidations count="7">
    <dataValidation type="date" allowBlank="1" showInputMessage="1" showErrorMessage="1" errorTitle="Datumsfeld" error="Bitte geben Sie ein gültiges Datum ein!" promptTitle="Datum: Beginn der Maßnahme" prompt="Bitte geben Sie ein gültiges Datum ein!" sqref="C25:E25" xr:uid="{00000000-0002-0000-0100-000000000000}">
      <formula1>29221</formula1>
      <formula2>401769</formula2>
    </dataValidation>
    <dataValidation type="time" allowBlank="1" showInputMessage="1" showErrorMessage="1" errorTitle="Uhrzeitfeld" error="Bitte geben Sie eine gültige Uhrzeit in der Form &quot;Stunden:Minuten&quot; (HH:MM) ein!" promptTitle="Uhrzeit: Beginn der Maßnahme" prompt="Bitte geben Sie die Uhrzeit (HH:MM) ein, zu der die Maßnahme begonnen hat." sqref="H25" xr:uid="{00000000-0002-0000-0100-000001000000}">
      <formula1>0</formula1>
      <formula2>0.999305555555556</formula2>
    </dataValidation>
    <dataValidation type="date" allowBlank="1" showInputMessage="1" showErrorMessage="1" errorTitle="Datumsfeld" error="Bitte geben Sie ein gültiges Datum ein!" promptTitle="Datum: Ende der Maßnahme" prompt="Bitte geben Sie ein gültiges Datum ein!" sqref="C27:E27" xr:uid="{00000000-0002-0000-0100-000002000000}">
      <formula1>29221</formula1>
      <formula2>401769</formula2>
    </dataValidation>
    <dataValidation type="time" allowBlank="1" showInputMessage="1" showErrorMessage="1" errorTitle="Uhrzeitfeld" error="Bitte geben Sie eine gültige Uhrzeit in der Form &quot;Stunden:Minuten&quot; (HH:MM) ein!" promptTitle="Uhrzeit: Ende der Maßnahme" prompt="Bitte geben Sie die Uhrzeit (HH:MM) ein, zu der die Maßnahme beendet wurde." sqref="H27" xr:uid="{00000000-0002-0000-0100-000003000000}">
      <formula1>0</formula1>
      <formula2>0.999305555555556</formula2>
    </dataValidation>
    <dataValidation type="whole" allowBlank="1" showErrorMessage="1" errorTitle="Anzahl der Teilnehmer/innen" error="Bitte geben Sie eine gültige ganze Zahl ein!" sqref="B29" xr:uid="{00000000-0002-0000-0100-000004000000}">
      <formula1>0</formula1>
      <formula2>2000</formula2>
    </dataValidation>
    <dataValidation type="decimal" allowBlank="1" showErrorMessage="1" errorTitle="Betrag" error="Bitte geben Sie einen gültigen Zahlenwert ohne Euro-Zeichen ein!" sqref="B35" xr:uid="{00000000-0002-0000-0100-000005000000}">
      <formula1>0</formula1>
      <formula2>1000000000</formula2>
    </dataValidation>
    <dataValidation type="whole" allowBlank="1" showErrorMessage="1" sqref="B31" xr:uid="{00000000-0002-0000-0100-000006000000}">
      <formula1>0</formula1>
      <formula2>100</formula2>
    </dataValidation>
  </dataValidations>
  <hyperlinks>
    <hyperlink ref="B23:I23" location="Themenschlüssel!A1" display=" Siehe Reiter &quot;Themenschlüssel&quot; - bis zu drei Schwerpunkte!" xr:uid="{AC7EB56A-C03D-4566-A5CC-F52745DAD7C3}"/>
    <hyperlink ref="D84:I84" location="'Ausgaben &amp; Einnahmen '!A1" display="Ausgaben &amp; Einnahmen" xr:uid="{1F4643E2-3829-4044-8CEB-4A2EA7C9D7E4}"/>
  </hyperlinks>
  <pageMargins left="0.98425196850393704" right="0.39370078740157483" top="0.39370078740157483" bottom="0.9055118110236221" header="0.51181102362204722" footer="0.39370078740157483"/>
  <pageSetup paperSize="9" scale="94" firstPageNumber="0" orientation="portrait" horizontalDpi="300" verticalDpi="300" r:id="rId2"/>
  <headerFooter alignWithMargins="0">
    <oddFooter xml:space="preserve">&amp;CKreisjugendring Fürstenfeldbruck K.d.ö.R., Gelbenholzener Str. 6, 82256 Fürstenfeldbruck
Telefon: 08141/ 50 73 - 0, E-Mail: info@kjr.de, http://www.kjr.de </oddFooter>
  </headerFooter>
  <rowBreaks count="1" manualBreakCount="1">
    <brk id="58" max="8" man="1"/>
  </rowBreaks>
  <drawing r:id="rId3"/>
  <legacyDrawing r:id="rId4"/>
  <mc:AlternateContent xmlns:mc="http://schemas.openxmlformats.org/markup-compatibility/2006">
    <mc:Choice Requires="x14">
      <controls>
        <mc:AlternateContent xmlns:mc="http://schemas.openxmlformats.org/markup-compatibility/2006">
          <mc:Choice Requires="x14">
            <control shapeId="2058" r:id="rId5" name="Check Box 10">
              <controlPr defaultSize="0" autoFill="0" autoLine="0" autoPict="0" altText="">
                <anchor moveWithCells="1">
                  <from>
                    <xdr:col>0</xdr:col>
                    <xdr:colOff>1569720</xdr:colOff>
                    <xdr:row>79</xdr:row>
                    <xdr:rowOff>60960</xdr:rowOff>
                  </from>
                  <to>
                    <xdr:col>0</xdr:col>
                    <xdr:colOff>1874520</xdr:colOff>
                    <xdr:row>80</xdr:row>
                    <xdr:rowOff>30480</xdr:rowOff>
                  </to>
                </anchor>
              </controlPr>
            </control>
          </mc:Choice>
        </mc:AlternateContent>
        <mc:AlternateContent xmlns:mc="http://schemas.openxmlformats.org/markup-compatibility/2006">
          <mc:Choice Requires="x14">
            <control shapeId="2059" r:id="rId6" name="Check Box 11">
              <controlPr defaultSize="0" autoFill="0" autoLine="0" autoPict="0">
                <anchor moveWithCells="1">
                  <from>
                    <xdr:col>0</xdr:col>
                    <xdr:colOff>1569720</xdr:colOff>
                    <xdr:row>80</xdr:row>
                    <xdr:rowOff>45720</xdr:rowOff>
                  </from>
                  <to>
                    <xdr:col>0</xdr:col>
                    <xdr:colOff>1874520</xdr:colOff>
                    <xdr:row>81</xdr:row>
                    <xdr:rowOff>22860</xdr:rowOff>
                  </to>
                </anchor>
              </controlPr>
            </control>
          </mc:Choice>
        </mc:AlternateContent>
        <mc:AlternateContent xmlns:mc="http://schemas.openxmlformats.org/markup-compatibility/2006">
          <mc:Choice Requires="x14">
            <control shapeId="2060" r:id="rId7" name="Check Box 12">
              <controlPr defaultSize="0" autoFill="0" autoLine="0" autoPict="0">
                <anchor moveWithCells="1">
                  <from>
                    <xdr:col>0</xdr:col>
                    <xdr:colOff>1569720</xdr:colOff>
                    <xdr:row>81</xdr:row>
                    <xdr:rowOff>60960</xdr:rowOff>
                  </from>
                  <to>
                    <xdr:col>0</xdr:col>
                    <xdr:colOff>1874520</xdr:colOff>
                    <xdr:row>82</xdr:row>
                    <xdr:rowOff>30480</xdr:rowOff>
                  </to>
                </anchor>
              </controlPr>
            </control>
          </mc:Choice>
        </mc:AlternateContent>
        <mc:AlternateContent xmlns:mc="http://schemas.openxmlformats.org/markup-compatibility/2006">
          <mc:Choice Requires="x14">
            <control shapeId="2061" r:id="rId8" name="Check Box 13">
              <controlPr defaultSize="0" autoFill="0" autoLine="0" autoPict="0">
                <anchor moveWithCells="1">
                  <from>
                    <xdr:col>0</xdr:col>
                    <xdr:colOff>1584960</xdr:colOff>
                    <xdr:row>83</xdr:row>
                    <xdr:rowOff>60960</xdr:rowOff>
                  </from>
                  <to>
                    <xdr:col>0</xdr:col>
                    <xdr:colOff>1889760</xdr:colOff>
                    <xdr:row>84</xdr:row>
                    <xdr:rowOff>30480</xdr:rowOff>
                  </to>
                </anchor>
              </controlPr>
            </control>
          </mc:Choice>
        </mc:AlternateContent>
        <mc:AlternateContent xmlns:mc="http://schemas.openxmlformats.org/markup-compatibility/2006">
          <mc:Choice Requires="x14">
            <control shapeId="2062" r:id="rId9" name="Check Box 14">
              <controlPr defaultSize="0" autoFill="0" autoLine="0" autoPict="0">
                <anchor moveWithCells="1">
                  <from>
                    <xdr:col>0</xdr:col>
                    <xdr:colOff>1569720</xdr:colOff>
                    <xdr:row>81</xdr:row>
                    <xdr:rowOff>45720</xdr:rowOff>
                  </from>
                  <to>
                    <xdr:col>0</xdr:col>
                    <xdr:colOff>1874520</xdr:colOff>
                    <xdr:row>82</xdr:row>
                    <xdr:rowOff>22860</xdr:rowOff>
                  </to>
                </anchor>
              </controlPr>
            </control>
          </mc:Choice>
        </mc:AlternateContent>
        <mc:AlternateContent xmlns:mc="http://schemas.openxmlformats.org/markup-compatibility/2006">
          <mc:Choice Requires="x14">
            <control shapeId="2063" r:id="rId10" name="Check Box 15">
              <controlPr defaultSize="0" autoFill="0" autoLine="0" autoPict="0">
                <anchor moveWithCells="1">
                  <from>
                    <xdr:col>0</xdr:col>
                    <xdr:colOff>1569720</xdr:colOff>
                    <xdr:row>82</xdr:row>
                    <xdr:rowOff>60960</xdr:rowOff>
                  </from>
                  <to>
                    <xdr:col>0</xdr:col>
                    <xdr:colOff>1874520</xdr:colOff>
                    <xdr:row>83</xdr:row>
                    <xdr:rowOff>30480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60BE9-3AD5-4F25-ADD4-261D2D084DD7}">
  <sheetPr>
    <tabColor theme="3" tint="0.59999389629810485"/>
  </sheetPr>
  <dimension ref="A1:O66"/>
  <sheetViews>
    <sheetView showGridLines="0" view="pageLayout" zoomScaleNormal="100" zoomScaleSheetLayoutView="100" workbookViewId="0">
      <selection activeCell="Q2" sqref="Q2"/>
    </sheetView>
  </sheetViews>
  <sheetFormatPr baseColWidth="10" defaultColWidth="11.33203125" defaultRowHeight="15" x14ac:dyDescent="0.25"/>
  <cols>
    <col min="1" max="1" width="3.77734375" style="4" customWidth="1"/>
    <col min="2" max="2" width="28.77734375" style="4" customWidth="1"/>
    <col min="3" max="5" width="2.77734375" style="4" customWidth="1"/>
    <col min="6" max="6" width="37.88671875" style="4" customWidth="1"/>
    <col min="7" max="7" width="3.21875" style="4" customWidth="1"/>
    <col min="8" max="8" width="4.109375" style="4" customWidth="1"/>
    <col min="9" max="9" width="4" style="4" customWidth="1"/>
    <col min="10" max="10" width="1.88671875" style="4" customWidth="1"/>
    <col min="11" max="11" width="4.88671875" style="4" customWidth="1"/>
    <col min="12" max="14" width="0" style="4" hidden="1" customWidth="1"/>
    <col min="15" max="16384" width="11.33203125" style="4"/>
  </cols>
  <sheetData>
    <row r="1" spans="1:15" ht="17.399999999999999" x14ac:dyDescent="0.3">
      <c r="A1" s="3" t="s">
        <v>164</v>
      </c>
    </row>
    <row r="2" spans="1:15" ht="52.5" customHeight="1" x14ac:dyDescent="0.25"/>
    <row r="3" spans="1:15" s="5" customFormat="1" ht="14.4" x14ac:dyDescent="0.3">
      <c r="B3" s="180" t="s">
        <v>42</v>
      </c>
      <c r="C3" s="181"/>
      <c r="D3" s="182" t="str">
        <f>IF(L3=0,"(automatisch von Reiter 'Antrag')",L3)&amp;IF(N3=0,""," / "&amp;N3)</f>
        <v>(automatisch von Reiter 'Antrag')</v>
      </c>
      <c r="E3" s="183"/>
      <c r="F3" s="183"/>
      <c r="G3" s="183"/>
      <c r="H3" s="183"/>
      <c r="I3" s="183"/>
      <c r="J3" s="183"/>
      <c r="L3" s="5">
        <f>'Antrag Freizeitzuschuss'!$B$6</f>
        <v>0</v>
      </c>
      <c r="N3" s="5">
        <f>'Antrag Freizeitzuschuss'!B8</f>
        <v>0</v>
      </c>
    </row>
    <row r="4" spans="1:15" s="5" customFormat="1" ht="8.25" customHeight="1" x14ac:dyDescent="0.25">
      <c r="B4" s="6"/>
    </row>
    <row r="5" spans="1:15" s="5" customFormat="1" ht="14.4" x14ac:dyDescent="0.3">
      <c r="B5" s="180" t="s">
        <v>159</v>
      </c>
      <c r="C5" s="181"/>
      <c r="D5" s="182" t="str">
        <f>IF(L5=0,"(automatisch von Reiter 'Antrag')",L5)</f>
        <v>(automatisch von Reiter 'Antrag')</v>
      </c>
      <c r="E5" s="183"/>
      <c r="F5" s="183"/>
      <c r="G5" s="183"/>
      <c r="H5" s="183"/>
      <c r="I5" s="183"/>
      <c r="J5" s="183"/>
      <c r="L5" s="5">
        <f>'Antrag Freizeitzuschuss'!$B$18</f>
        <v>0</v>
      </c>
    </row>
    <row r="6" spans="1:15" s="5" customFormat="1" ht="8.25" customHeight="1" x14ac:dyDescent="0.25">
      <c r="B6" s="6"/>
    </row>
    <row r="7" spans="1:15" s="5" customFormat="1" ht="14.4" x14ac:dyDescent="0.3">
      <c r="B7" s="180" t="s">
        <v>125</v>
      </c>
      <c r="C7" s="181"/>
      <c r="D7" s="182" t="str">
        <f>IF(L7=0,"(automatisch von Reiter 'Antrag')",L7)</f>
        <v>(automatisch von Reiter 'Antrag')</v>
      </c>
      <c r="E7" s="183"/>
      <c r="F7" s="183"/>
      <c r="G7" s="183"/>
      <c r="H7" s="183"/>
      <c r="I7" s="183"/>
      <c r="J7" s="183"/>
      <c r="L7" s="5">
        <f>'Antrag Freizeitzuschuss'!$B$20</f>
        <v>0</v>
      </c>
    </row>
    <row r="8" spans="1:15" s="5" customFormat="1" ht="8.25" customHeight="1" x14ac:dyDescent="0.25">
      <c r="B8" s="6"/>
    </row>
    <row r="9" spans="1:15" s="5" customFormat="1" ht="14.4" x14ac:dyDescent="0.3">
      <c r="B9" s="180" t="s">
        <v>131</v>
      </c>
      <c r="C9" s="181"/>
      <c r="D9" s="182" t="str">
        <f>IF(L9=0,"(automatisch von Reiter 'Antrag')",TEXT(L9,"TT.MM.JJJJ")&amp;IF(N9=0,""," - "&amp;TEXT(N9,"TT.MM.JJJJ")))</f>
        <v>(automatisch von Reiter 'Antrag')</v>
      </c>
      <c r="E9" s="183"/>
      <c r="F9" s="183"/>
      <c r="G9" s="183"/>
      <c r="H9" s="183"/>
      <c r="I9" s="183"/>
      <c r="J9" s="183"/>
      <c r="L9" s="8">
        <f>'Antrag Freizeitzuschuss'!C25</f>
        <v>0</v>
      </c>
      <c r="N9" s="8">
        <f>'Antrag Freizeitzuschuss'!C27</f>
        <v>0</v>
      </c>
    </row>
    <row r="10" spans="1:15" s="5" customFormat="1" ht="8.25" customHeight="1" x14ac:dyDescent="0.25">
      <c r="B10" s="6"/>
    </row>
    <row r="11" spans="1:15" s="5" customFormat="1" ht="14.4" x14ac:dyDescent="0.3">
      <c r="B11" s="180" t="s">
        <v>43</v>
      </c>
      <c r="C11" s="181"/>
      <c r="D11" s="182" t="str">
        <f>IF(L11=0,"(automatisch von Reiter 'Antrag')",L11)</f>
        <v>(automatisch von Reiter 'Antrag')</v>
      </c>
      <c r="E11" s="183"/>
      <c r="F11" s="183"/>
      <c r="G11" s="183"/>
      <c r="H11" s="183"/>
      <c r="I11" s="183"/>
      <c r="J11" s="183"/>
      <c r="L11" s="5">
        <f>'Antrag Freizeitzuschuss'!B22</f>
        <v>0</v>
      </c>
    </row>
    <row r="12" spans="1:15" s="5" customFormat="1" ht="12" customHeight="1" x14ac:dyDescent="0.25"/>
    <row r="13" spans="1:15" s="5" customFormat="1" ht="15.6" x14ac:dyDescent="0.3">
      <c r="A13" s="141" t="s">
        <v>161</v>
      </c>
    </row>
    <row r="14" spans="1:15" s="5" customFormat="1" ht="18.75" customHeight="1" x14ac:dyDescent="0.25">
      <c r="A14" s="132" t="s">
        <v>162</v>
      </c>
      <c r="B14" s="132"/>
      <c r="C14" s="132"/>
      <c r="D14" s="132"/>
      <c r="E14" s="132"/>
      <c r="F14" s="132"/>
      <c r="G14" s="132"/>
      <c r="H14" s="132"/>
      <c r="I14" s="132"/>
      <c r="J14" s="132"/>
      <c r="K14" s="132"/>
      <c r="L14" s="132"/>
      <c r="M14" s="132"/>
      <c r="N14" s="132"/>
      <c r="O14" s="132"/>
    </row>
    <row r="15" spans="1:15" s="5" customFormat="1" ht="10.199999999999999" customHeight="1" x14ac:dyDescent="0.25">
      <c r="A15" s="132"/>
      <c r="B15" s="132"/>
      <c r="C15" s="132"/>
      <c r="D15" s="132"/>
      <c r="E15" s="132"/>
      <c r="F15" s="132"/>
      <c r="G15" s="132"/>
      <c r="H15" s="132"/>
      <c r="I15" s="132"/>
      <c r="J15" s="132"/>
      <c r="K15" s="132"/>
      <c r="L15" s="132"/>
      <c r="M15" s="132"/>
      <c r="N15" s="132"/>
      <c r="O15" s="132"/>
    </row>
    <row r="16" spans="1:15" s="5" customFormat="1" ht="49.8" customHeight="1" thickBot="1" x14ac:dyDescent="0.3">
      <c r="A16" s="122" t="s">
        <v>44</v>
      </c>
      <c r="B16" s="123" t="s">
        <v>45</v>
      </c>
      <c r="C16" s="123" t="s">
        <v>46</v>
      </c>
      <c r="D16" s="123" t="s">
        <v>47</v>
      </c>
      <c r="E16" s="123" t="s">
        <v>48</v>
      </c>
      <c r="F16" s="123" t="s">
        <v>49</v>
      </c>
      <c r="G16" s="184" t="s">
        <v>50</v>
      </c>
      <c r="H16" s="185"/>
      <c r="I16" s="186" t="s">
        <v>160</v>
      </c>
      <c r="J16" s="187"/>
      <c r="K16" s="124" t="s">
        <v>130</v>
      </c>
    </row>
    <row r="17" spans="1:11" s="5" customFormat="1" ht="19.95" customHeight="1" thickTop="1" x14ac:dyDescent="0.3">
      <c r="A17" s="125">
        <v>1</v>
      </c>
      <c r="B17" s="126"/>
      <c r="C17" s="126"/>
      <c r="D17" s="126"/>
      <c r="E17" s="126"/>
      <c r="F17" s="126"/>
      <c r="G17" s="178"/>
      <c r="H17" s="179"/>
      <c r="I17" s="178"/>
      <c r="J17" s="179"/>
      <c r="K17" s="126"/>
    </row>
    <row r="18" spans="1:11" s="5" customFormat="1" ht="19.95" customHeight="1" x14ac:dyDescent="0.3">
      <c r="A18" s="127">
        <v>2</v>
      </c>
      <c r="B18" s="128"/>
      <c r="C18" s="128"/>
      <c r="D18" s="128"/>
      <c r="E18" s="128"/>
      <c r="F18" s="128"/>
      <c r="G18" s="174"/>
      <c r="H18" s="175"/>
      <c r="I18" s="174"/>
      <c r="J18" s="175"/>
      <c r="K18" s="128"/>
    </row>
    <row r="19" spans="1:11" s="5" customFormat="1" ht="19.95" customHeight="1" x14ac:dyDescent="0.3">
      <c r="A19" s="127">
        <v>3</v>
      </c>
      <c r="B19" s="128"/>
      <c r="C19" s="128"/>
      <c r="D19" s="128"/>
      <c r="E19" s="128"/>
      <c r="F19" s="128"/>
      <c r="G19" s="174"/>
      <c r="H19" s="175"/>
      <c r="I19" s="174"/>
      <c r="J19" s="175"/>
      <c r="K19" s="128"/>
    </row>
    <row r="20" spans="1:11" s="5" customFormat="1" ht="19.95" customHeight="1" x14ac:dyDescent="0.3">
      <c r="A20" s="127">
        <v>4</v>
      </c>
      <c r="B20" s="128"/>
      <c r="C20" s="128"/>
      <c r="D20" s="128"/>
      <c r="E20" s="128"/>
      <c r="F20" s="128"/>
      <c r="G20" s="174"/>
      <c r="H20" s="175"/>
      <c r="I20" s="174"/>
      <c r="J20" s="175"/>
      <c r="K20" s="128"/>
    </row>
    <row r="21" spans="1:11" s="5" customFormat="1" ht="19.95" customHeight="1" x14ac:dyDescent="0.3">
      <c r="A21" s="127">
        <v>5</v>
      </c>
      <c r="B21" s="128"/>
      <c r="C21" s="128"/>
      <c r="D21" s="128"/>
      <c r="E21" s="128"/>
      <c r="F21" s="128"/>
      <c r="G21" s="174"/>
      <c r="H21" s="175"/>
      <c r="I21" s="174"/>
      <c r="J21" s="175"/>
      <c r="K21" s="128"/>
    </row>
    <row r="22" spans="1:11" s="5" customFormat="1" ht="19.95" customHeight="1" x14ac:dyDescent="0.3">
      <c r="A22" s="127">
        <v>6</v>
      </c>
      <c r="B22" s="128"/>
      <c r="C22" s="128"/>
      <c r="D22" s="128"/>
      <c r="E22" s="128"/>
      <c r="F22" s="128"/>
      <c r="G22" s="174"/>
      <c r="H22" s="175"/>
      <c r="I22" s="174"/>
      <c r="J22" s="175"/>
      <c r="K22" s="128"/>
    </row>
    <row r="23" spans="1:11" s="5" customFormat="1" ht="19.95" customHeight="1" x14ac:dyDescent="0.3">
      <c r="A23" s="127">
        <v>7</v>
      </c>
      <c r="B23" s="128"/>
      <c r="C23" s="128"/>
      <c r="D23" s="128"/>
      <c r="E23" s="128"/>
      <c r="F23" s="128"/>
      <c r="G23" s="174"/>
      <c r="H23" s="175"/>
      <c r="I23" s="174"/>
      <c r="J23" s="175"/>
      <c r="K23" s="128"/>
    </row>
    <row r="24" spans="1:11" s="5" customFormat="1" ht="19.95" customHeight="1" x14ac:dyDescent="0.3">
      <c r="A24" s="127">
        <v>8</v>
      </c>
      <c r="B24" s="128"/>
      <c r="C24" s="128"/>
      <c r="D24" s="128"/>
      <c r="E24" s="128"/>
      <c r="F24" s="128"/>
      <c r="G24" s="174"/>
      <c r="H24" s="175"/>
      <c r="I24" s="174"/>
      <c r="J24" s="175"/>
      <c r="K24" s="128"/>
    </row>
    <row r="25" spans="1:11" s="5" customFormat="1" ht="19.95" customHeight="1" x14ac:dyDescent="0.3">
      <c r="A25" s="127">
        <v>9</v>
      </c>
      <c r="B25" s="128"/>
      <c r="C25" s="128"/>
      <c r="D25" s="128"/>
      <c r="E25" s="128"/>
      <c r="F25" s="128"/>
      <c r="G25" s="174"/>
      <c r="H25" s="175"/>
      <c r="I25" s="174"/>
      <c r="J25" s="175"/>
      <c r="K25" s="128"/>
    </row>
    <row r="26" spans="1:11" s="5" customFormat="1" ht="19.95" customHeight="1" x14ac:dyDescent="0.3">
      <c r="A26" s="127">
        <v>10</v>
      </c>
      <c r="B26" s="128"/>
      <c r="C26" s="128"/>
      <c r="D26" s="128"/>
      <c r="E26" s="128"/>
      <c r="F26" s="128"/>
      <c r="G26" s="174"/>
      <c r="H26" s="175"/>
      <c r="I26" s="174"/>
      <c r="J26" s="175"/>
      <c r="K26" s="128"/>
    </row>
    <row r="27" spans="1:11" s="5" customFormat="1" ht="19.95" customHeight="1" x14ac:dyDescent="0.3">
      <c r="A27" s="127">
        <v>11</v>
      </c>
      <c r="B27" s="129"/>
      <c r="C27" s="129"/>
      <c r="D27" s="129"/>
      <c r="E27" s="129"/>
      <c r="F27" s="129"/>
      <c r="G27" s="176"/>
      <c r="H27" s="177"/>
      <c r="I27" s="176"/>
      <c r="J27" s="177"/>
      <c r="K27" s="129"/>
    </row>
    <row r="28" spans="1:11" s="5" customFormat="1" ht="19.95" customHeight="1" x14ac:dyDescent="0.3">
      <c r="A28" s="127">
        <v>12</v>
      </c>
      <c r="B28" s="128"/>
      <c r="C28" s="128"/>
      <c r="D28" s="128"/>
      <c r="E28" s="128"/>
      <c r="F28" s="128"/>
      <c r="G28" s="174"/>
      <c r="H28" s="175"/>
      <c r="I28" s="174"/>
      <c r="J28" s="175"/>
      <c r="K28" s="128"/>
    </row>
    <row r="29" spans="1:11" s="5" customFormat="1" ht="19.95" customHeight="1" x14ac:dyDescent="0.3">
      <c r="A29" s="127">
        <v>13</v>
      </c>
      <c r="B29" s="128"/>
      <c r="C29" s="128"/>
      <c r="D29" s="128"/>
      <c r="E29" s="128"/>
      <c r="F29" s="128"/>
      <c r="G29" s="174"/>
      <c r="H29" s="175"/>
      <c r="I29" s="174"/>
      <c r="J29" s="175"/>
      <c r="K29" s="128"/>
    </row>
    <row r="30" spans="1:11" s="5" customFormat="1" ht="19.95" customHeight="1" x14ac:dyDescent="0.3">
      <c r="A30" s="127">
        <v>14</v>
      </c>
      <c r="B30" s="128"/>
      <c r="C30" s="128"/>
      <c r="D30" s="128"/>
      <c r="E30" s="128"/>
      <c r="F30" s="128"/>
      <c r="G30" s="174"/>
      <c r="H30" s="175"/>
      <c r="I30" s="174"/>
      <c r="J30" s="175"/>
      <c r="K30" s="128"/>
    </row>
    <row r="31" spans="1:11" s="5" customFormat="1" ht="19.95" customHeight="1" x14ac:dyDescent="0.3">
      <c r="A31" s="127">
        <v>15</v>
      </c>
      <c r="B31" s="128"/>
      <c r="C31" s="128"/>
      <c r="D31" s="128"/>
      <c r="E31" s="128"/>
      <c r="F31" s="128"/>
      <c r="G31" s="174"/>
      <c r="H31" s="175"/>
      <c r="I31" s="174"/>
      <c r="J31" s="175"/>
      <c r="K31" s="128"/>
    </row>
    <row r="32" spans="1:11" s="5" customFormat="1" ht="19.95" customHeight="1" x14ac:dyDescent="0.3">
      <c r="A32" s="127">
        <v>16</v>
      </c>
      <c r="B32" s="128"/>
      <c r="C32" s="128"/>
      <c r="D32" s="128"/>
      <c r="E32" s="128"/>
      <c r="F32" s="128"/>
      <c r="G32" s="174"/>
      <c r="H32" s="175"/>
      <c r="I32" s="174"/>
      <c r="J32" s="175"/>
      <c r="K32" s="128"/>
    </row>
    <row r="33" spans="1:11" s="5" customFormat="1" ht="19.95" customHeight="1" x14ac:dyDescent="0.3">
      <c r="A33" s="127">
        <v>17</v>
      </c>
      <c r="B33" s="128"/>
      <c r="C33" s="128"/>
      <c r="D33" s="128"/>
      <c r="E33" s="128"/>
      <c r="F33" s="128"/>
      <c r="G33" s="174"/>
      <c r="H33" s="175"/>
      <c r="I33" s="174"/>
      <c r="J33" s="175"/>
      <c r="K33" s="128"/>
    </row>
    <row r="34" spans="1:11" s="5" customFormat="1" ht="19.95" customHeight="1" x14ac:dyDescent="0.3">
      <c r="A34" s="127">
        <v>18</v>
      </c>
      <c r="B34" s="128"/>
      <c r="C34" s="128"/>
      <c r="D34" s="128"/>
      <c r="E34" s="128"/>
      <c r="F34" s="128"/>
      <c r="G34" s="174"/>
      <c r="H34" s="175"/>
      <c r="I34" s="174"/>
      <c r="J34" s="175"/>
      <c r="K34" s="128"/>
    </row>
    <row r="35" spans="1:11" s="5" customFormat="1" ht="19.95" customHeight="1" x14ac:dyDescent="0.3">
      <c r="A35" s="127">
        <v>19</v>
      </c>
      <c r="B35" s="128"/>
      <c r="C35" s="128"/>
      <c r="D35" s="128"/>
      <c r="E35" s="128"/>
      <c r="F35" s="128"/>
      <c r="G35" s="174"/>
      <c r="H35" s="175"/>
      <c r="I35" s="174"/>
      <c r="J35" s="175"/>
      <c r="K35" s="128"/>
    </row>
    <row r="36" spans="1:11" s="5" customFormat="1" ht="19.95" customHeight="1" x14ac:dyDescent="0.3">
      <c r="A36" s="127">
        <v>20</v>
      </c>
      <c r="B36" s="128"/>
      <c r="C36" s="128"/>
      <c r="D36" s="128"/>
      <c r="E36" s="128"/>
      <c r="F36" s="128"/>
      <c r="G36" s="174"/>
      <c r="H36" s="175"/>
      <c r="I36" s="174"/>
      <c r="J36" s="175"/>
      <c r="K36" s="128"/>
    </row>
    <row r="37" spans="1:11" s="5" customFormat="1" ht="18.75" customHeight="1" x14ac:dyDescent="0.3">
      <c r="A37" s="127">
        <v>21</v>
      </c>
      <c r="B37" s="128"/>
      <c r="C37" s="128"/>
      <c r="D37" s="128"/>
      <c r="E37" s="128"/>
      <c r="F37" s="128"/>
      <c r="G37" s="174"/>
      <c r="H37" s="175"/>
      <c r="I37" s="174"/>
      <c r="J37" s="175"/>
      <c r="K37" s="128"/>
    </row>
    <row r="38" spans="1:11" s="5" customFormat="1" ht="18.75" customHeight="1" x14ac:dyDescent="0.3">
      <c r="A38" s="127">
        <v>22</v>
      </c>
      <c r="B38" s="129"/>
      <c r="C38" s="129"/>
      <c r="D38" s="129"/>
      <c r="E38" s="129"/>
      <c r="F38" s="129"/>
      <c r="G38" s="176"/>
      <c r="H38" s="177"/>
      <c r="I38" s="176"/>
      <c r="J38" s="177"/>
      <c r="K38" s="129"/>
    </row>
    <row r="39" spans="1:11" s="5" customFormat="1" ht="18.75" customHeight="1" x14ac:dyDescent="0.3">
      <c r="A39" s="127">
        <v>23</v>
      </c>
      <c r="B39" s="128"/>
      <c r="C39" s="128"/>
      <c r="D39" s="128"/>
      <c r="E39" s="128"/>
      <c r="F39" s="128"/>
      <c r="G39" s="174"/>
      <c r="H39" s="175"/>
      <c r="I39" s="174"/>
      <c r="J39" s="175"/>
      <c r="K39" s="128"/>
    </row>
    <row r="40" spans="1:11" s="5" customFormat="1" ht="18.75" customHeight="1" x14ac:dyDescent="0.3">
      <c r="A40" s="127">
        <v>24</v>
      </c>
      <c r="B40" s="128"/>
      <c r="C40" s="128"/>
      <c r="D40" s="128"/>
      <c r="E40" s="128"/>
      <c r="F40" s="128"/>
      <c r="G40" s="174"/>
      <c r="H40" s="175"/>
      <c r="I40" s="174"/>
      <c r="J40" s="175"/>
      <c r="K40" s="128"/>
    </row>
    <row r="41" spans="1:11" s="5" customFormat="1" ht="18.75" customHeight="1" x14ac:dyDescent="0.3">
      <c r="A41" s="127">
        <v>25</v>
      </c>
      <c r="B41" s="128"/>
      <c r="C41" s="128"/>
      <c r="D41" s="128"/>
      <c r="E41" s="128"/>
      <c r="F41" s="128"/>
      <c r="G41" s="174"/>
      <c r="H41" s="175"/>
      <c r="I41" s="174"/>
      <c r="J41" s="175"/>
      <c r="K41" s="128"/>
    </row>
    <row r="42" spans="1:11" ht="15.6" x14ac:dyDescent="0.3">
      <c r="A42" s="127">
        <v>26</v>
      </c>
      <c r="B42" s="128"/>
      <c r="C42" s="128"/>
      <c r="D42" s="128"/>
      <c r="E42" s="128"/>
      <c r="F42" s="128"/>
      <c r="G42" s="174"/>
      <c r="H42" s="175"/>
      <c r="I42" s="174"/>
      <c r="J42" s="175"/>
      <c r="K42" s="128"/>
    </row>
    <row r="43" spans="1:11" ht="15.6" x14ac:dyDescent="0.3">
      <c r="A43" s="127">
        <v>27</v>
      </c>
      <c r="B43" s="129"/>
      <c r="C43" s="129"/>
      <c r="D43" s="129"/>
      <c r="E43" s="129"/>
      <c r="F43" s="129"/>
      <c r="G43" s="176"/>
      <c r="H43" s="177"/>
      <c r="I43" s="176"/>
      <c r="J43" s="177"/>
      <c r="K43" s="129"/>
    </row>
    <row r="44" spans="1:11" ht="15.6" x14ac:dyDescent="0.3">
      <c r="A44" s="127">
        <v>28</v>
      </c>
      <c r="B44" s="128"/>
      <c r="C44" s="128"/>
      <c r="D44" s="128"/>
      <c r="E44" s="128"/>
      <c r="F44" s="128"/>
      <c r="G44" s="174"/>
      <c r="H44" s="175"/>
      <c r="I44" s="174"/>
      <c r="J44" s="175"/>
      <c r="K44" s="128"/>
    </row>
    <row r="45" spans="1:11" ht="15.6" x14ac:dyDescent="0.3">
      <c r="A45" s="127">
        <v>29</v>
      </c>
      <c r="B45" s="128"/>
      <c r="C45" s="128"/>
      <c r="D45" s="128"/>
      <c r="E45" s="128"/>
      <c r="F45" s="128"/>
      <c r="G45" s="174"/>
      <c r="H45" s="175"/>
      <c r="I45" s="174"/>
      <c r="J45" s="175"/>
      <c r="K45" s="128"/>
    </row>
    <row r="46" spans="1:11" ht="15.6" x14ac:dyDescent="0.3">
      <c r="A46" s="127">
        <v>30</v>
      </c>
      <c r="B46" s="129"/>
      <c r="C46" s="129"/>
      <c r="D46" s="129"/>
      <c r="E46" s="129"/>
      <c r="F46" s="129"/>
      <c r="G46" s="176"/>
      <c r="H46" s="177"/>
      <c r="I46" s="176"/>
      <c r="J46" s="177"/>
      <c r="K46" s="129"/>
    </row>
    <row r="47" spans="1:11" ht="15.6" x14ac:dyDescent="0.3">
      <c r="A47" s="127">
        <v>31</v>
      </c>
      <c r="B47" s="128"/>
      <c r="C47" s="128"/>
      <c r="D47" s="128"/>
      <c r="E47" s="128"/>
      <c r="F47" s="128"/>
      <c r="G47" s="174"/>
      <c r="H47" s="175"/>
      <c r="I47" s="174"/>
      <c r="J47" s="175"/>
      <c r="K47" s="128"/>
    </row>
    <row r="48" spans="1:11" ht="15.6" x14ac:dyDescent="0.3">
      <c r="A48" s="127">
        <v>32</v>
      </c>
      <c r="B48" s="128"/>
      <c r="C48" s="128"/>
      <c r="D48" s="128"/>
      <c r="E48" s="128"/>
      <c r="F48" s="128"/>
      <c r="G48" s="174"/>
      <c r="H48" s="175"/>
      <c r="I48" s="174"/>
      <c r="J48" s="175"/>
      <c r="K48" s="128"/>
    </row>
    <row r="49" spans="1:11" ht="15.6" x14ac:dyDescent="0.3">
      <c r="A49" s="127">
        <v>33</v>
      </c>
      <c r="B49" s="128"/>
      <c r="C49" s="128"/>
      <c r="D49" s="128"/>
      <c r="E49" s="128"/>
      <c r="F49" s="128"/>
      <c r="G49" s="174"/>
      <c r="H49" s="175"/>
      <c r="I49" s="174"/>
      <c r="J49" s="175"/>
      <c r="K49" s="128"/>
    </row>
    <row r="50" spans="1:11" ht="15.6" x14ac:dyDescent="0.3">
      <c r="A50" s="127">
        <v>34</v>
      </c>
      <c r="B50" s="128"/>
      <c r="C50" s="128"/>
      <c r="D50" s="128"/>
      <c r="E50" s="128"/>
      <c r="F50" s="128"/>
      <c r="G50" s="174"/>
      <c r="H50" s="175"/>
      <c r="I50" s="174"/>
      <c r="J50" s="175"/>
      <c r="K50" s="128"/>
    </row>
    <row r="51" spans="1:11" ht="15.6" x14ac:dyDescent="0.3">
      <c r="A51" s="127">
        <v>35</v>
      </c>
      <c r="B51" s="128"/>
      <c r="C51" s="128"/>
      <c r="D51" s="128"/>
      <c r="E51" s="128"/>
      <c r="F51" s="128"/>
      <c r="G51" s="174"/>
      <c r="H51" s="175"/>
      <c r="I51" s="174"/>
      <c r="J51" s="175"/>
      <c r="K51" s="128"/>
    </row>
    <row r="52" spans="1:11" ht="15.6" x14ac:dyDescent="0.3">
      <c r="A52" s="127">
        <v>36</v>
      </c>
      <c r="B52" s="128"/>
      <c r="C52" s="128"/>
      <c r="D52" s="128"/>
      <c r="E52" s="128"/>
      <c r="F52" s="128"/>
      <c r="G52" s="174"/>
      <c r="H52" s="175"/>
      <c r="I52" s="174"/>
      <c r="J52" s="175"/>
      <c r="K52" s="128"/>
    </row>
    <row r="53" spans="1:11" ht="15.6" x14ac:dyDescent="0.3">
      <c r="A53" s="127">
        <v>37</v>
      </c>
      <c r="B53" s="128"/>
      <c r="C53" s="128"/>
      <c r="D53" s="128"/>
      <c r="E53" s="128"/>
      <c r="F53" s="128"/>
      <c r="G53" s="174"/>
      <c r="H53" s="175"/>
      <c r="I53" s="174"/>
      <c r="J53" s="175"/>
      <c r="K53" s="128"/>
    </row>
    <row r="54" spans="1:11" ht="15.6" x14ac:dyDescent="0.3">
      <c r="A54" s="127">
        <v>38</v>
      </c>
      <c r="B54" s="128"/>
      <c r="C54" s="128"/>
      <c r="D54" s="128"/>
      <c r="E54" s="128"/>
      <c r="F54" s="128"/>
      <c r="G54" s="174"/>
      <c r="H54" s="175"/>
      <c r="I54" s="174"/>
      <c r="J54" s="175"/>
      <c r="K54" s="128"/>
    </row>
    <row r="55" spans="1:11" ht="15.6" x14ac:dyDescent="0.3">
      <c r="A55" s="127">
        <v>39</v>
      </c>
      <c r="B55" s="128"/>
      <c r="C55" s="128"/>
      <c r="D55" s="128"/>
      <c r="E55" s="128"/>
      <c r="F55" s="128"/>
      <c r="G55" s="174"/>
      <c r="H55" s="175"/>
      <c r="I55" s="174"/>
      <c r="J55" s="175"/>
      <c r="K55" s="128"/>
    </row>
    <row r="56" spans="1:11" ht="15.6" x14ac:dyDescent="0.3">
      <c r="A56" s="127">
        <v>40</v>
      </c>
      <c r="B56" s="129"/>
      <c r="C56" s="129"/>
      <c r="D56" s="129"/>
      <c r="E56" s="129"/>
      <c r="F56" s="129"/>
      <c r="G56" s="176"/>
      <c r="H56" s="177"/>
      <c r="I56" s="176"/>
      <c r="J56" s="177"/>
      <c r="K56" s="129"/>
    </row>
    <row r="57" spans="1:11" ht="15.6" x14ac:dyDescent="0.3">
      <c r="A57" s="127">
        <v>41</v>
      </c>
      <c r="B57" s="128"/>
      <c r="C57" s="128"/>
      <c r="D57" s="128"/>
      <c r="E57" s="128"/>
      <c r="F57" s="128"/>
      <c r="G57" s="174"/>
      <c r="H57" s="175"/>
      <c r="I57" s="174"/>
      <c r="J57" s="175"/>
      <c r="K57" s="128"/>
    </row>
    <row r="58" spans="1:11" ht="15.6" x14ac:dyDescent="0.3">
      <c r="A58" s="127">
        <v>42</v>
      </c>
      <c r="B58" s="128"/>
      <c r="C58" s="128"/>
      <c r="D58" s="128"/>
      <c r="E58" s="128"/>
      <c r="F58" s="128"/>
      <c r="G58" s="174"/>
      <c r="H58" s="175"/>
      <c r="I58" s="174"/>
      <c r="J58" s="175"/>
      <c r="K58" s="128"/>
    </row>
    <row r="59" spans="1:11" ht="15.6" x14ac:dyDescent="0.3">
      <c r="A59" s="127">
        <v>43</v>
      </c>
      <c r="B59" s="128"/>
      <c r="C59" s="128"/>
      <c r="D59" s="128"/>
      <c r="E59" s="128"/>
      <c r="F59" s="128"/>
      <c r="G59" s="174"/>
      <c r="H59" s="175"/>
      <c r="I59" s="174"/>
      <c r="J59" s="175"/>
      <c r="K59" s="128"/>
    </row>
    <row r="60" spans="1:11" ht="15.6" x14ac:dyDescent="0.3">
      <c r="A60" s="127">
        <v>44</v>
      </c>
      <c r="B60" s="128"/>
      <c r="C60" s="128"/>
      <c r="D60" s="128"/>
      <c r="E60" s="128"/>
      <c r="F60" s="128"/>
      <c r="G60" s="174"/>
      <c r="H60" s="175"/>
      <c r="I60" s="174"/>
      <c r="J60" s="175"/>
      <c r="K60" s="128"/>
    </row>
    <row r="61" spans="1:11" ht="15.6" x14ac:dyDescent="0.3">
      <c r="A61" s="127">
        <v>45</v>
      </c>
      <c r="B61" s="128"/>
      <c r="C61" s="128"/>
      <c r="D61" s="128"/>
      <c r="E61" s="128"/>
      <c r="F61" s="128"/>
      <c r="G61" s="174"/>
      <c r="H61" s="175"/>
      <c r="I61" s="174"/>
      <c r="J61" s="175"/>
      <c r="K61" s="128"/>
    </row>
    <row r="62" spans="1:11" ht="15.6" x14ac:dyDescent="0.3">
      <c r="A62" s="127">
        <v>46</v>
      </c>
      <c r="B62" s="128"/>
      <c r="C62" s="128"/>
      <c r="D62" s="128"/>
      <c r="E62" s="128"/>
      <c r="F62" s="128"/>
      <c r="G62" s="174"/>
      <c r="H62" s="175"/>
      <c r="I62" s="174"/>
      <c r="J62" s="175"/>
      <c r="K62" s="128"/>
    </row>
    <row r="63" spans="1:11" ht="15.6" x14ac:dyDescent="0.3">
      <c r="A63" s="127">
        <v>47</v>
      </c>
      <c r="B63" s="128"/>
      <c r="C63" s="128"/>
      <c r="D63" s="128"/>
      <c r="E63" s="128"/>
      <c r="F63" s="128"/>
      <c r="G63" s="174"/>
      <c r="H63" s="175"/>
      <c r="I63" s="174"/>
      <c r="J63" s="175"/>
      <c r="K63" s="128"/>
    </row>
    <row r="64" spans="1:11" ht="15.6" x14ac:dyDescent="0.3">
      <c r="A64" s="127">
        <v>48</v>
      </c>
      <c r="B64" s="128"/>
      <c r="C64" s="128"/>
      <c r="D64" s="128"/>
      <c r="E64" s="128"/>
      <c r="F64" s="128"/>
      <c r="G64" s="174"/>
      <c r="H64" s="175"/>
      <c r="I64" s="174"/>
      <c r="J64" s="175"/>
      <c r="K64" s="128"/>
    </row>
    <row r="65" spans="1:11" ht="15.6" x14ac:dyDescent="0.3">
      <c r="A65" s="127">
        <v>49</v>
      </c>
      <c r="B65" s="128"/>
      <c r="C65" s="128"/>
      <c r="D65" s="128"/>
      <c r="E65" s="128"/>
      <c r="F65" s="128"/>
      <c r="G65" s="174"/>
      <c r="H65" s="175"/>
      <c r="I65" s="174"/>
      <c r="J65" s="175"/>
      <c r="K65" s="128"/>
    </row>
    <row r="66" spans="1:11" ht="15.6" x14ac:dyDescent="0.3">
      <c r="A66" s="127">
        <v>50</v>
      </c>
      <c r="B66" s="128"/>
      <c r="C66" s="128"/>
      <c r="D66" s="128"/>
      <c r="E66" s="128"/>
      <c r="F66" s="128"/>
      <c r="G66" s="130"/>
      <c r="H66" s="131"/>
      <c r="I66" s="130"/>
      <c r="J66" s="131"/>
      <c r="K66" s="128"/>
    </row>
  </sheetData>
  <mergeCells count="110">
    <mergeCell ref="B9:C9"/>
    <mergeCell ref="D9:J9"/>
    <mergeCell ref="B11:C11"/>
    <mergeCell ref="D11:J11"/>
    <mergeCell ref="G16:H16"/>
    <mergeCell ref="I16:J16"/>
    <mergeCell ref="B3:C3"/>
    <mergeCell ref="D3:J3"/>
    <mergeCell ref="B5:C5"/>
    <mergeCell ref="D5:J5"/>
    <mergeCell ref="B7:C7"/>
    <mergeCell ref="D7:J7"/>
    <mergeCell ref="G20:H20"/>
    <mergeCell ref="I20:J20"/>
    <mergeCell ref="G21:H21"/>
    <mergeCell ref="I21:J21"/>
    <mergeCell ref="G22:H22"/>
    <mergeCell ref="I22:J22"/>
    <mergeCell ref="G17:H17"/>
    <mergeCell ref="I17:J17"/>
    <mergeCell ref="G18:H18"/>
    <mergeCell ref="I18:J18"/>
    <mergeCell ref="G19:H19"/>
    <mergeCell ref="I19:J19"/>
    <mergeCell ref="G26:H26"/>
    <mergeCell ref="I26:J26"/>
    <mergeCell ref="G27:H27"/>
    <mergeCell ref="I27:J27"/>
    <mergeCell ref="G28:H28"/>
    <mergeCell ref="I28:J28"/>
    <mergeCell ref="G23:H23"/>
    <mergeCell ref="I23:J23"/>
    <mergeCell ref="G24:H24"/>
    <mergeCell ref="I24:J24"/>
    <mergeCell ref="G25:H25"/>
    <mergeCell ref="I25:J25"/>
    <mergeCell ref="G32:H32"/>
    <mergeCell ref="I32:J32"/>
    <mergeCell ref="G33:H33"/>
    <mergeCell ref="I33:J33"/>
    <mergeCell ref="G34:H34"/>
    <mergeCell ref="I34:J34"/>
    <mergeCell ref="G29:H29"/>
    <mergeCell ref="I29:J29"/>
    <mergeCell ref="G30:H30"/>
    <mergeCell ref="I30:J30"/>
    <mergeCell ref="G31:H31"/>
    <mergeCell ref="I31:J31"/>
    <mergeCell ref="G41:H41"/>
    <mergeCell ref="I41:J41"/>
    <mergeCell ref="G38:H38"/>
    <mergeCell ref="I38:J38"/>
    <mergeCell ref="G39:H39"/>
    <mergeCell ref="I39:J39"/>
    <mergeCell ref="G40:H40"/>
    <mergeCell ref="I40:J40"/>
    <mergeCell ref="G35:H35"/>
    <mergeCell ref="I35:J35"/>
    <mergeCell ref="G36:H36"/>
    <mergeCell ref="I36:J36"/>
    <mergeCell ref="G37:H37"/>
    <mergeCell ref="I37:J37"/>
    <mergeCell ref="I42:J42"/>
    <mergeCell ref="G42:H42"/>
    <mergeCell ref="G46:H46"/>
    <mergeCell ref="I46:J46"/>
    <mergeCell ref="G47:H47"/>
    <mergeCell ref="I47:J47"/>
    <mergeCell ref="I45:J45"/>
    <mergeCell ref="G45:H45"/>
    <mergeCell ref="I44:J44"/>
    <mergeCell ref="G44:H44"/>
    <mergeCell ref="I43:J43"/>
    <mergeCell ref="G43:H43"/>
    <mergeCell ref="G51:H51"/>
    <mergeCell ref="I51:J51"/>
    <mergeCell ref="G52:H52"/>
    <mergeCell ref="I52:J52"/>
    <mergeCell ref="G53:H53"/>
    <mergeCell ref="I53:J53"/>
    <mergeCell ref="G48:H48"/>
    <mergeCell ref="I48:J48"/>
    <mergeCell ref="G49:H49"/>
    <mergeCell ref="I49:J49"/>
    <mergeCell ref="G50:H50"/>
    <mergeCell ref="I50:J50"/>
    <mergeCell ref="G57:H57"/>
    <mergeCell ref="I57:J57"/>
    <mergeCell ref="G58:H58"/>
    <mergeCell ref="I58:J58"/>
    <mergeCell ref="G59:H59"/>
    <mergeCell ref="I59:J59"/>
    <mergeCell ref="G54:H54"/>
    <mergeCell ref="I54:J54"/>
    <mergeCell ref="G55:H55"/>
    <mergeCell ref="I55:J55"/>
    <mergeCell ref="G56:H56"/>
    <mergeCell ref="I56:J56"/>
    <mergeCell ref="G63:H63"/>
    <mergeCell ref="I63:J63"/>
    <mergeCell ref="G64:H64"/>
    <mergeCell ref="I64:J64"/>
    <mergeCell ref="G65:H65"/>
    <mergeCell ref="I65:J65"/>
    <mergeCell ref="G60:H60"/>
    <mergeCell ref="I60:J60"/>
    <mergeCell ref="G61:H61"/>
    <mergeCell ref="I61:J61"/>
    <mergeCell ref="G62:H62"/>
    <mergeCell ref="I62:J62"/>
  </mergeCells>
  <pageMargins left="0.39370078740157483" right="0.39370078740157483" top="0.59055118110236227" bottom="0.59055118110236227" header="0.31496062992125984" footer="0.31496062992125984"/>
  <pageSetup paperSize="9" orientation="portrait" r:id="rId1"/>
  <headerFooter>
    <oddFooter>&amp;C&amp;8Teilnehmerliste - Verantwortliche / Referent:innen</oddFooter>
  </headerFooter>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24EC8E2C-5BCB-46E1-A1E5-6E7222266D78}">
          <x14:formula1>
            <xm:f>Themenschlüssel!$A$23:$A$27</xm:f>
          </x14:formula1>
          <xm:sqref>I17:J66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E46AD-F3DC-47AB-BDFD-4030139F02CD}">
  <sheetPr codeName="Tabelle2">
    <tabColor theme="3" tint="0.59999389629810485"/>
  </sheetPr>
  <dimension ref="A1:N118"/>
  <sheetViews>
    <sheetView showGridLines="0" showWhiteSpace="0" view="pageBreakPreview" zoomScaleNormal="100" zoomScaleSheetLayoutView="100" workbookViewId="0">
      <selection activeCell="P10" sqref="P10"/>
    </sheetView>
  </sheetViews>
  <sheetFormatPr baseColWidth="10" defaultColWidth="11.33203125" defaultRowHeight="15" x14ac:dyDescent="0.25"/>
  <cols>
    <col min="1" max="1" width="3.77734375" style="4" customWidth="1"/>
    <col min="2" max="2" width="30.88671875" style="4" customWidth="1"/>
    <col min="3" max="5" width="2.77734375" style="4" customWidth="1"/>
    <col min="6" max="6" width="37.33203125" style="4" customWidth="1"/>
    <col min="7" max="7" width="3.109375" style="4" customWidth="1"/>
    <col min="8" max="8" width="3.33203125" style="4" customWidth="1"/>
    <col min="9" max="9" width="3.44140625" style="4" customWidth="1"/>
    <col min="10" max="10" width="3.109375" style="4" customWidth="1"/>
    <col min="11" max="11" width="3.6640625" style="4" customWidth="1"/>
    <col min="12" max="14" width="0" style="4" hidden="1" customWidth="1"/>
    <col min="15" max="16384" width="11.33203125" style="4"/>
  </cols>
  <sheetData>
    <row r="1" spans="1:14" ht="17.399999999999999" x14ac:dyDescent="0.3">
      <c r="A1" s="3" t="s">
        <v>165</v>
      </c>
    </row>
    <row r="2" spans="1:14" ht="52.5" customHeight="1" x14ac:dyDescent="0.25"/>
    <row r="3" spans="1:14" s="5" customFormat="1" ht="14.4" x14ac:dyDescent="0.3">
      <c r="B3" s="180" t="s">
        <v>42</v>
      </c>
      <c r="C3" s="181"/>
      <c r="D3" s="182" t="str">
        <f>IF(L3=0,"(automatisch von Reiter 'Antrag')",L3)&amp;IF(N3=0,""," / "&amp;N3)</f>
        <v>(automatisch von Reiter 'Antrag')</v>
      </c>
      <c r="E3" s="183"/>
      <c r="F3" s="183"/>
      <c r="G3" s="183"/>
      <c r="H3" s="183"/>
      <c r="I3" s="183"/>
      <c r="J3" s="183"/>
      <c r="L3" s="5">
        <f>'Antrag Freizeitzuschuss'!$B$6</f>
        <v>0</v>
      </c>
      <c r="N3" s="5">
        <f>'Antrag Freizeitzuschuss'!B8</f>
        <v>0</v>
      </c>
    </row>
    <row r="4" spans="1:14" s="5" customFormat="1" ht="8.25" customHeight="1" x14ac:dyDescent="0.25">
      <c r="B4" s="6"/>
    </row>
    <row r="5" spans="1:14" s="5" customFormat="1" ht="14.4" x14ac:dyDescent="0.3">
      <c r="B5" s="180" t="s">
        <v>159</v>
      </c>
      <c r="C5" s="181"/>
      <c r="D5" s="182" t="str">
        <f>IF(L5=0,"(automatisch von Reiter 'Antrag')",L5)</f>
        <v>(automatisch von Reiter 'Antrag')</v>
      </c>
      <c r="E5" s="183"/>
      <c r="F5" s="183"/>
      <c r="G5" s="183"/>
      <c r="H5" s="183"/>
      <c r="I5" s="183"/>
      <c r="J5" s="183"/>
      <c r="L5" s="5">
        <f>'Antrag Freizeitzuschuss'!$B$18</f>
        <v>0</v>
      </c>
    </row>
    <row r="6" spans="1:14" s="5" customFormat="1" ht="8.25" customHeight="1" x14ac:dyDescent="0.25">
      <c r="B6" s="6"/>
    </row>
    <row r="7" spans="1:14" s="5" customFormat="1" ht="14.4" x14ac:dyDescent="0.3">
      <c r="B7" s="180" t="s">
        <v>125</v>
      </c>
      <c r="C7" s="181"/>
      <c r="D7" s="182" t="str">
        <f>IF(L7=0,"(automatisch von Reiter 'Antrag')",L7)</f>
        <v>(automatisch von Reiter 'Antrag')</v>
      </c>
      <c r="E7" s="183"/>
      <c r="F7" s="183"/>
      <c r="G7" s="183"/>
      <c r="H7" s="183"/>
      <c r="I7" s="183"/>
      <c r="J7" s="183"/>
      <c r="L7" s="5">
        <f>'Antrag Freizeitzuschuss'!$B$20</f>
        <v>0</v>
      </c>
    </row>
    <row r="8" spans="1:14" s="5" customFormat="1" ht="8.25" customHeight="1" x14ac:dyDescent="0.25">
      <c r="B8" s="6"/>
    </row>
    <row r="9" spans="1:14" s="5" customFormat="1" ht="14.4" x14ac:dyDescent="0.3">
      <c r="B9" s="180" t="s">
        <v>131</v>
      </c>
      <c r="C9" s="181"/>
      <c r="D9" s="182" t="str">
        <f>IF(L9=0,"(automatisch von Reiter 'Antrag')",TEXT(L9,"TT.MM.JJJJ")&amp;IF(N9=0,""," - "&amp;TEXT(N9,"TT.MM.JJJJ")))</f>
        <v>(automatisch von Reiter 'Antrag')</v>
      </c>
      <c r="E9" s="183"/>
      <c r="F9" s="183"/>
      <c r="G9" s="183"/>
      <c r="H9" s="183"/>
      <c r="I9" s="183"/>
      <c r="J9" s="183"/>
      <c r="L9" s="8">
        <f>'Antrag Freizeitzuschuss'!C25</f>
        <v>0</v>
      </c>
      <c r="N9" s="8">
        <f>'Antrag Freizeitzuschuss'!C27</f>
        <v>0</v>
      </c>
    </row>
    <row r="10" spans="1:14" s="5" customFormat="1" ht="8.25" customHeight="1" x14ac:dyDescent="0.25">
      <c r="B10" s="6"/>
    </row>
    <row r="11" spans="1:14" s="5" customFormat="1" ht="14.4" x14ac:dyDescent="0.3">
      <c r="B11" s="180" t="s">
        <v>43</v>
      </c>
      <c r="C11" s="181"/>
      <c r="D11" s="182" t="str">
        <f>IF(L11=0,"(automatisch von Reiter 'Antrag')",L11)</f>
        <v>(automatisch von Reiter 'Antrag')</v>
      </c>
      <c r="E11" s="183"/>
      <c r="F11" s="183"/>
      <c r="G11" s="183"/>
      <c r="H11" s="183"/>
      <c r="I11" s="183"/>
      <c r="J11" s="183"/>
      <c r="L11" s="5">
        <f>'Antrag Freizeitzuschuss'!B22</f>
        <v>0</v>
      </c>
    </row>
    <row r="12" spans="1:14" s="5" customFormat="1" ht="12" customHeight="1" x14ac:dyDescent="0.25"/>
    <row r="13" spans="1:14" s="5" customFormat="1" ht="18.75" customHeight="1" x14ac:dyDescent="0.3">
      <c r="A13" s="141" t="s">
        <v>163</v>
      </c>
      <c r="B13" s="132"/>
      <c r="C13" s="132"/>
      <c r="D13" s="132"/>
      <c r="E13" s="132"/>
      <c r="F13" s="132"/>
      <c r="G13" s="132"/>
      <c r="H13" s="132"/>
      <c r="I13" s="132"/>
      <c r="J13" s="133"/>
      <c r="K13" s="194" t="s">
        <v>130</v>
      </c>
    </row>
    <row r="14" spans="1:14" s="5" customFormat="1" ht="13.8" customHeight="1" x14ac:dyDescent="0.25">
      <c r="A14" s="132"/>
      <c r="B14" s="132"/>
      <c r="C14" s="132"/>
      <c r="D14" s="132"/>
      <c r="E14" s="132"/>
      <c r="F14" s="132"/>
      <c r="G14" s="132"/>
      <c r="H14" s="132"/>
      <c r="I14" s="132"/>
      <c r="J14" s="132"/>
      <c r="K14" s="195"/>
    </row>
    <row r="15" spans="1:14" s="5" customFormat="1" ht="18.75" customHeight="1" x14ac:dyDescent="0.3">
      <c r="A15" s="188" t="s">
        <v>44</v>
      </c>
      <c r="B15" s="190" t="s">
        <v>45</v>
      </c>
      <c r="C15" s="190" t="s">
        <v>46</v>
      </c>
      <c r="D15" s="190" t="s">
        <v>47</v>
      </c>
      <c r="E15" s="190" t="s">
        <v>48</v>
      </c>
      <c r="F15" s="190" t="s">
        <v>49</v>
      </c>
      <c r="G15" s="192" t="s">
        <v>50</v>
      </c>
      <c r="H15" s="193"/>
      <c r="I15" s="193"/>
      <c r="J15" s="193"/>
      <c r="K15" s="195"/>
    </row>
    <row r="16" spans="1:14" s="5" customFormat="1" ht="39.6" customHeight="1" thickBot="1" x14ac:dyDescent="0.3">
      <c r="A16" s="189"/>
      <c r="B16" s="191"/>
      <c r="C16" s="191"/>
      <c r="D16" s="191"/>
      <c r="E16" s="191"/>
      <c r="F16" s="191"/>
      <c r="G16" s="134" t="s">
        <v>51</v>
      </c>
      <c r="H16" s="135" t="s">
        <v>129</v>
      </c>
      <c r="I16" s="134" t="s">
        <v>127</v>
      </c>
      <c r="J16" s="136" t="s">
        <v>128</v>
      </c>
      <c r="K16" s="195"/>
    </row>
    <row r="17" spans="1:11" s="5" customFormat="1" ht="19.95" customHeight="1" thickTop="1" x14ac:dyDescent="0.25">
      <c r="A17" s="137">
        <v>1</v>
      </c>
      <c r="B17" s="126"/>
      <c r="C17" s="126"/>
      <c r="D17" s="126"/>
      <c r="E17" s="126"/>
      <c r="F17" s="126"/>
      <c r="G17" s="126"/>
      <c r="H17" s="126"/>
      <c r="I17" s="126"/>
      <c r="J17" s="139"/>
      <c r="K17" s="126"/>
    </row>
    <row r="18" spans="1:11" s="5" customFormat="1" ht="19.95" customHeight="1" x14ac:dyDescent="0.25">
      <c r="A18" s="138">
        <v>2</v>
      </c>
      <c r="B18" s="128"/>
      <c r="C18" s="128"/>
      <c r="D18" s="128"/>
      <c r="E18" s="128"/>
      <c r="F18" s="128"/>
      <c r="G18" s="128"/>
      <c r="H18" s="128"/>
      <c r="I18" s="128"/>
      <c r="J18" s="140"/>
      <c r="K18" s="128"/>
    </row>
    <row r="19" spans="1:11" s="5" customFormat="1" ht="19.95" customHeight="1" x14ac:dyDescent="0.25">
      <c r="A19" s="138">
        <v>3</v>
      </c>
      <c r="B19" s="128"/>
      <c r="C19" s="128"/>
      <c r="D19" s="128"/>
      <c r="E19" s="128"/>
      <c r="F19" s="128"/>
      <c r="G19" s="128"/>
      <c r="H19" s="128"/>
      <c r="I19" s="128"/>
      <c r="J19" s="140"/>
      <c r="K19" s="128"/>
    </row>
    <row r="20" spans="1:11" s="5" customFormat="1" ht="19.95" customHeight="1" x14ac:dyDescent="0.25">
      <c r="A20" s="138">
        <v>4</v>
      </c>
      <c r="B20" s="128"/>
      <c r="C20" s="128"/>
      <c r="D20" s="128"/>
      <c r="E20" s="128"/>
      <c r="F20" s="128"/>
      <c r="G20" s="128"/>
      <c r="H20" s="128"/>
      <c r="I20" s="128"/>
      <c r="J20" s="140"/>
      <c r="K20" s="128"/>
    </row>
    <row r="21" spans="1:11" s="5" customFormat="1" ht="19.95" customHeight="1" x14ac:dyDescent="0.25">
      <c r="A21" s="138">
        <v>5</v>
      </c>
      <c r="B21" s="128"/>
      <c r="C21" s="128"/>
      <c r="D21" s="128"/>
      <c r="E21" s="128"/>
      <c r="F21" s="128"/>
      <c r="G21" s="128"/>
      <c r="H21" s="128"/>
      <c r="I21" s="128"/>
      <c r="J21" s="140"/>
      <c r="K21" s="128"/>
    </row>
    <row r="22" spans="1:11" s="5" customFormat="1" ht="19.95" customHeight="1" x14ac:dyDescent="0.25">
      <c r="A22" s="138">
        <v>6</v>
      </c>
      <c r="B22" s="128"/>
      <c r="C22" s="128"/>
      <c r="D22" s="128"/>
      <c r="E22" s="128"/>
      <c r="F22" s="128"/>
      <c r="G22" s="128"/>
      <c r="H22" s="128"/>
      <c r="I22" s="128"/>
      <c r="J22" s="140"/>
      <c r="K22" s="128"/>
    </row>
    <row r="23" spans="1:11" s="5" customFormat="1" ht="19.95" customHeight="1" x14ac:dyDescent="0.25">
      <c r="A23" s="138">
        <v>7</v>
      </c>
      <c r="B23" s="128"/>
      <c r="C23" s="128"/>
      <c r="D23" s="128"/>
      <c r="E23" s="128"/>
      <c r="F23" s="128"/>
      <c r="G23" s="128"/>
      <c r="H23" s="128"/>
      <c r="I23" s="128"/>
      <c r="J23" s="140"/>
      <c r="K23" s="128"/>
    </row>
    <row r="24" spans="1:11" s="5" customFormat="1" ht="19.95" customHeight="1" x14ac:dyDescent="0.25">
      <c r="A24" s="138">
        <v>8</v>
      </c>
      <c r="B24" s="128"/>
      <c r="C24" s="128"/>
      <c r="D24" s="128"/>
      <c r="E24" s="128"/>
      <c r="F24" s="128"/>
      <c r="G24" s="128"/>
      <c r="H24" s="128"/>
      <c r="I24" s="128"/>
      <c r="J24" s="140"/>
      <c r="K24" s="128"/>
    </row>
    <row r="25" spans="1:11" s="5" customFormat="1" ht="19.95" customHeight="1" x14ac:dyDescent="0.25">
      <c r="A25" s="138">
        <v>9</v>
      </c>
      <c r="B25" s="128"/>
      <c r="C25" s="128"/>
      <c r="D25" s="128"/>
      <c r="E25" s="128"/>
      <c r="F25" s="128"/>
      <c r="G25" s="128"/>
      <c r="H25" s="128"/>
      <c r="I25" s="128"/>
      <c r="J25" s="140"/>
      <c r="K25" s="128"/>
    </row>
    <row r="26" spans="1:11" s="5" customFormat="1" ht="19.95" customHeight="1" x14ac:dyDescent="0.25">
      <c r="A26" s="138">
        <v>10</v>
      </c>
      <c r="B26" s="128"/>
      <c r="C26" s="128"/>
      <c r="D26" s="128"/>
      <c r="E26" s="128"/>
      <c r="F26" s="128"/>
      <c r="G26" s="128"/>
      <c r="H26" s="128"/>
      <c r="I26" s="128"/>
      <c r="J26" s="140"/>
      <c r="K26" s="128"/>
    </row>
    <row r="27" spans="1:11" s="5" customFormat="1" ht="19.95" customHeight="1" x14ac:dyDescent="0.25">
      <c r="A27" s="138">
        <v>11</v>
      </c>
      <c r="B27" s="128"/>
      <c r="C27" s="128"/>
      <c r="D27" s="128"/>
      <c r="E27" s="128"/>
      <c r="F27" s="128"/>
      <c r="G27" s="128"/>
      <c r="H27" s="128"/>
      <c r="I27" s="128"/>
      <c r="J27" s="140"/>
      <c r="K27" s="128"/>
    </row>
    <row r="28" spans="1:11" s="5" customFormat="1" ht="19.95" customHeight="1" x14ac:dyDescent="0.25">
      <c r="A28" s="138">
        <v>12</v>
      </c>
      <c r="B28" s="128"/>
      <c r="C28" s="128"/>
      <c r="D28" s="128"/>
      <c r="E28" s="128"/>
      <c r="F28" s="128"/>
      <c r="G28" s="128"/>
      <c r="H28" s="128"/>
      <c r="I28" s="128"/>
      <c r="J28" s="140"/>
      <c r="K28" s="128"/>
    </row>
    <row r="29" spans="1:11" s="5" customFormat="1" ht="19.95" customHeight="1" x14ac:dyDescent="0.25">
      <c r="A29" s="138">
        <v>13</v>
      </c>
      <c r="B29" s="128"/>
      <c r="C29" s="128"/>
      <c r="D29" s="128"/>
      <c r="E29" s="128"/>
      <c r="F29" s="128"/>
      <c r="G29" s="128"/>
      <c r="H29" s="128"/>
      <c r="I29" s="128"/>
      <c r="J29" s="140"/>
      <c r="K29" s="128"/>
    </row>
    <row r="30" spans="1:11" s="5" customFormat="1" ht="19.95" customHeight="1" x14ac:dyDescent="0.25">
      <c r="A30" s="138">
        <v>14</v>
      </c>
      <c r="B30" s="128"/>
      <c r="C30" s="128"/>
      <c r="D30" s="128"/>
      <c r="E30" s="128"/>
      <c r="F30" s="128"/>
      <c r="G30" s="128"/>
      <c r="H30" s="128"/>
      <c r="I30" s="128"/>
      <c r="J30" s="140"/>
      <c r="K30" s="128"/>
    </row>
    <row r="31" spans="1:11" s="5" customFormat="1" ht="19.95" customHeight="1" x14ac:dyDescent="0.25">
      <c r="A31" s="138">
        <v>15</v>
      </c>
      <c r="B31" s="128"/>
      <c r="C31" s="128"/>
      <c r="D31" s="128"/>
      <c r="E31" s="128"/>
      <c r="F31" s="128"/>
      <c r="G31" s="128"/>
      <c r="H31" s="128"/>
      <c r="I31" s="128"/>
      <c r="J31" s="140"/>
      <c r="K31" s="128"/>
    </row>
    <row r="32" spans="1:11" s="5" customFormat="1" ht="19.95" customHeight="1" x14ac:dyDescent="0.25">
      <c r="A32" s="138">
        <v>16</v>
      </c>
      <c r="B32" s="128"/>
      <c r="C32" s="128"/>
      <c r="D32" s="128"/>
      <c r="E32" s="128"/>
      <c r="F32" s="128"/>
      <c r="G32" s="128"/>
      <c r="H32" s="128"/>
      <c r="I32" s="128"/>
      <c r="J32" s="140"/>
      <c r="K32" s="128"/>
    </row>
    <row r="33" spans="1:11" s="5" customFormat="1" ht="19.95" customHeight="1" x14ac:dyDescent="0.25">
      <c r="A33" s="138">
        <v>17</v>
      </c>
      <c r="B33" s="128"/>
      <c r="C33" s="128"/>
      <c r="D33" s="128"/>
      <c r="E33" s="128"/>
      <c r="F33" s="128"/>
      <c r="G33" s="128"/>
      <c r="H33" s="128"/>
      <c r="I33" s="128"/>
      <c r="J33" s="140"/>
      <c r="K33" s="128"/>
    </row>
    <row r="34" spans="1:11" s="5" customFormat="1" ht="19.95" customHeight="1" x14ac:dyDescent="0.25">
      <c r="A34" s="138">
        <v>18</v>
      </c>
      <c r="B34" s="128"/>
      <c r="C34" s="128"/>
      <c r="D34" s="128"/>
      <c r="E34" s="128"/>
      <c r="F34" s="128"/>
      <c r="G34" s="128"/>
      <c r="H34" s="128"/>
      <c r="I34" s="128"/>
      <c r="J34" s="140"/>
      <c r="K34" s="128"/>
    </row>
    <row r="35" spans="1:11" s="5" customFormat="1" ht="19.95" customHeight="1" x14ac:dyDescent="0.25">
      <c r="A35" s="138">
        <v>19</v>
      </c>
      <c r="B35" s="128"/>
      <c r="C35" s="128"/>
      <c r="D35" s="128"/>
      <c r="E35" s="128"/>
      <c r="F35" s="128"/>
      <c r="G35" s="128"/>
      <c r="H35" s="128"/>
      <c r="I35" s="128"/>
      <c r="J35" s="140"/>
      <c r="K35" s="128"/>
    </row>
    <row r="36" spans="1:11" s="5" customFormat="1" ht="19.95" customHeight="1" x14ac:dyDescent="0.25">
      <c r="A36" s="138">
        <v>20</v>
      </c>
      <c r="B36" s="128"/>
      <c r="C36" s="128"/>
      <c r="D36" s="128"/>
      <c r="E36" s="128"/>
      <c r="F36" s="128"/>
      <c r="G36" s="128"/>
      <c r="H36" s="128"/>
      <c r="I36" s="128"/>
      <c r="J36" s="140"/>
      <c r="K36" s="128"/>
    </row>
    <row r="37" spans="1:11" s="5" customFormat="1" ht="19.95" customHeight="1" x14ac:dyDescent="0.25">
      <c r="A37" s="138">
        <v>21</v>
      </c>
      <c r="B37" s="128"/>
      <c r="C37" s="128"/>
      <c r="D37" s="128"/>
      <c r="E37" s="128"/>
      <c r="F37" s="128"/>
      <c r="G37" s="128"/>
      <c r="H37" s="128"/>
      <c r="I37" s="128"/>
      <c r="J37" s="140"/>
      <c r="K37" s="128"/>
    </row>
    <row r="38" spans="1:11" s="5" customFormat="1" ht="19.95" customHeight="1" x14ac:dyDescent="0.25">
      <c r="A38" s="138">
        <v>22</v>
      </c>
      <c r="B38" s="128"/>
      <c r="C38" s="128"/>
      <c r="D38" s="128"/>
      <c r="E38" s="128"/>
      <c r="F38" s="128"/>
      <c r="G38" s="128"/>
      <c r="H38" s="128"/>
      <c r="I38" s="128"/>
      <c r="J38" s="140"/>
      <c r="K38" s="128"/>
    </row>
    <row r="39" spans="1:11" s="5" customFormat="1" ht="19.95" customHeight="1" x14ac:dyDescent="0.25">
      <c r="A39" s="138">
        <v>23</v>
      </c>
      <c r="B39" s="128"/>
      <c r="C39" s="128"/>
      <c r="D39" s="128"/>
      <c r="E39" s="128"/>
      <c r="F39" s="128"/>
      <c r="G39" s="128"/>
      <c r="H39" s="128"/>
      <c r="I39" s="128"/>
      <c r="J39" s="140"/>
      <c r="K39" s="128"/>
    </row>
    <row r="40" spans="1:11" s="5" customFormat="1" ht="19.95" customHeight="1" x14ac:dyDescent="0.25">
      <c r="A40" s="138">
        <v>24</v>
      </c>
      <c r="B40" s="128"/>
      <c r="C40" s="128"/>
      <c r="D40" s="128"/>
      <c r="E40" s="128"/>
      <c r="F40" s="128"/>
      <c r="G40" s="128"/>
      <c r="H40" s="128"/>
      <c r="I40" s="128"/>
      <c r="J40" s="140"/>
      <c r="K40" s="128"/>
    </row>
    <row r="41" spans="1:11" s="5" customFormat="1" ht="19.95" customHeight="1" x14ac:dyDescent="0.25">
      <c r="A41" s="138">
        <v>25</v>
      </c>
      <c r="B41" s="128"/>
      <c r="C41" s="128"/>
      <c r="D41" s="128"/>
      <c r="E41" s="128"/>
      <c r="F41" s="128"/>
      <c r="G41" s="128"/>
      <c r="H41" s="128"/>
      <c r="I41" s="128"/>
      <c r="J41" s="140"/>
      <c r="K41" s="128"/>
    </row>
    <row r="42" spans="1:11" s="5" customFormat="1" ht="19.95" customHeight="1" x14ac:dyDescent="0.25">
      <c r="A42" s="138">
        <v>26</v>
      </c>
      <c r="B42" s="128"/>
      <c r="C42" s="128"/>
      <c r="D42" s="128"/>
      <c r="E42" s="128"/>
      <c r="F42" s="128"/>
      <c r="G42" s="128"/>
      <c r="H42" s="128"/>
      <c r="I42" s="128"/>
      <c r="J42" s="128"/>
      <c r="K42" s="128"/>
    </row>
    <row r="43" spans="1:11" s="5" customFormat="1" ht="19.95" customHeight="1" x14ac:dyDescent="0.25">
      <c r="A43" s="138">
        <v>27</v>
      </c>
      <c r="B43" s="128"/>
      <c r="C43" s="128"/>
      <c r="D43" s="128"/>
      <c r="E43" s="128"/>
      <c r="F43" s="128"/>
      <c r="G43" s="128"/>
      <c r="H43" s="128"/>
      <c r="I43" s="128"/>
      <c r="J43" s="128"/>
      <c r="K43" s="128"/>
    </row>
    <row r="44" spans="1:11" s="5" customFormat="1" ht="19.95" customHeight="1" x14ac:dyDescent="0.25">
      <c r="A44" s="138">
        <v>28</v>
      </c>
      <c r="B44" s="128"/>
      <c r="C44" s="128"/>
      <c r="D44" s="128"/>
      <c r="E44" s="128"/>
      <c r="F44" s="128"/>
      <c r="G44" s="128"/>
      <c r="H44" s="128"/>
      <c r="I44" s="128"/>
      <c r="J44" s="128"/>
      <c r="K44" s="128"/>
    </row>
    <row r="45" spans="1:11" s="5" customFormat="1" ht="19.95" customHeight="1" x14ac:dyDescent="0.25">
      <c r="A45" s="138">
        <v>29</v>
      </c>
      <c r="B45" s="128"/>
      <c r="C45" s="128"/>
      <c r="D45" s="128"/>
      <c r="E45" s="128"/>
      <c r="F45" s="128"/>
      <c r="G45" s="128"/>
      <c r="H45" s="128"/>
      <c r="I45" s="128"/>
      <c r="J45" s="128"/>
      <c r="K45" s="128"/>
    </row>
    <row r="46" spans="1:11" s="5" customFormat="1" ht="19.95" customHeight="1" x14ac:dyDescent="0.25">
      <c r="A46" s="138">
        <v>30</v>
      </c>
      <c r="B46" s="128"/>
      <c r="C46" s="128"/>
      <c r="D46" s="128"/>
      <c r="E46" s="128"/>
      <c r="F46" s="128"/>
      <c r="G46" s="128"/>
      <c r="H46" s="128"/>
      <c r="I46" s="128"/>
      <c r="J46" s="128"/>
      <c r="K46" s="128"/>
    </row>
    <row r="47" spans="1:11" s="5" customFormat="1" ht="19.95" customHeight="1" x14ac:dyDescent="0.25">
      <c r="A47" s="138">
        <v>31</v>
      </c>
      <c r="B47" s="128"/>
      <c r="C47" s="128"/>
      <c r="D47" s="128"/>
      <c r="E47" s="128"/>
      <c r="F47" s="128"/>
      <c r="G47" s="128"/>
      <c r="H47" s="128"/>
      <c r="I47" s="128"/>
      <c r="J47" s="128"/>
      <c r="K47" s="128"/>
    </row>
    <row r="48" spans="1:11" s="5" customFormat="1" ht="19.95" customHeight="1" x14ac:dyDescent="0.25">
      <c r="A48" s="138">
        <v>32</v>
      </c>
      <c r="B48" s="128"/>
      <c r="C48" s="128"/>
      <c r="D48" s="128"/>
      <c r="E48" s="128"/>
      <c r="F48" s="128"/>
      <c r="G48" s="128"/>
      <c r="H48" s="128"/>
      <c r="I48" s="128"/>
      <c r="J48" s="128"/>
      <c r="K48" s="128"/>
    </row>
    <row r="49" spans="1:11" s="5" customFormat="1" ht="19.95" customHeight="1" x14ac:dyDescent="0.25">
      <c r="A49" s="138">
        <v>33</v>
      </c>
      <c r="B49" s="128"/>
      <c r="C49" s="128"/>
      <c r="D49" s="128"/>
      <c r="E49" s="128"/>
      <c r="F49" s="128"/>
      <c r="G49" s="128"/>
      <c r="H49" s="128"/>
      <c r="I49" s="128"/>
      <c r="J49" s="128"/>
      <c r="K49" s="128"/>
    </row>
    <row r="50" spans="1:11" s="5" customFormat="1" ht="19.95" customHeight="1" x14ac:dyDescent="0.25">
      <c r="A50" s="138">
        <v>34</v>
      </c>
      <c r="B50" s="128"/>
      <c r="C50" s="128"/>
      <c r="D50" s="128"/>
      <c r="E50" s="128"/>
      <c r="F50" s="128"/>
      <c r="G50" s="128"/>
      <c r="H50" s="128"/>
      <c r="I50" s="128"/>
      <c r="J50" s="128"/>
      <c r="K50" s="128"/>
    </row>
    <row r="51" spans="1:11" s="5" customFormat="1" ht="19.95" customHeight="1" x14ac:dyDescent="0.25">
      <c r="A51" s="138">
        <v>35</v>
      </c>
      <c r="B51" s="128"/>
      <c r="C51" s="128"/>
      <c r="D51" s="128"/>
      <c r="E51" s="128"/>
      <c r="F51" s="128"/>
      <c r="G51" s="128"/>
      <c r="H51" s="128"/>
      <c r="I51" s="128"/>
      <c r="J51" s="128"/>
      <c r="K51" s="128"/>
    </row>
    <row r="52" spans="1:11" s="5" customFormat="1" ht="19.95" customHeight="1" x14ac:dyDescent="0.25">
      <c r="A52" s="138">
        <v>36</v>
      </c>
      <c r="B52" s="128"/>
      <c r="C52" s="128"/>
      <c r="D52" s="128"/>
      <c r="E52" s="128"/>
      <c r="F52" s="128"/>
      <c r="G52" s="128"/>
      <c r="H52" s="128"/>
      <c r="I52" s="128"/>
      <c r="J52" s="128"/>
      <c r="K52" s="128"/>
    </row>
    <row r="53" spans="1:11" s="5" customFormat="1" ht="19.95" customHeight="1" x14ac:dyDescent="0.25">
      <c r="A53" s="138">
        <v>37</v>
      </c>
      <c r="B53" s="128"/>
      <c r="C53" s="128"/>
      <c r="D53" s="128"/>
      <c r="E53" s="128"/>
      <c r="F53" s="128"/>
      <c r="G53" s="128"/>
      <c r="H53" s="128"/>
      <c r="I53" s="128"/>
      <c r="J53" s="128"/>
      <c r="K53" s="128"/>
    </row>
    <row r="54" spans="1:11" s="5" customFormat="1" ht="19.95" customHeight="1" x14ac:dyDescent="0.25">
      <c r="A54" s="138">
        <v>38</v>
      </c>
      <c r="B54" s="128"/>
      <c r="C54" s="128"/>
      <c r="D54" s="128"/>
      <c r="E54" s="128"/>
      <c r="F54" s="128"/>
      <c r="G54" s="128"/>
      <c r="H54" s="128"/>
      <c r="I54" s="128"/>
      <c r="J54" s="128"/>
      <c r="K54" s="128"/>
    </row>
    <row r="55" spans="1:11" s="5" customFormat="1" ht="19.95" customHeight="1" x14ac:dyDescent="0.25">
      <c r="A55" s="138">
        <v>39</v>
      </c>
      <c r="B55" s="128"/>
      <c r="C55" s="128"/>
      <c r="D55" s="128"/>
      <c r="E55" s="128"/>
      <c r="F55" s="128"/>
      <c r="G55" s="128"/>
      <c r="H55" s="128"/>
      <c r="I55" s="128"/>
      <c r="J55" s="128"/>
      <c r="K55" s="128"/>
    </row>
    <row r="56" spans="1:11" s="5" customFormat="1" ht="19.95" customHeight="1" x14ac:dyDescent="0.25">
      <c r="A56" s="138">
        <v>40</v>
      </c>
      <c r="B56" s="128"/>
      <c r="C56" s="128"/>
      <c r="D56" s="128"/>
      <c r="E56" s="128"/>
      <c r="F56" s="128"/>
      <c r="G56" s="128"/>
      <c r="H56" s="128"/>
      <c r="I56" s="128"/>
      <c r="J56" s="128"/>
      <c r="K56" s="128"/>
    </row>
    <row r="57" spans="1:11" s="5" customFormat="1" ht="19.95" customHeight="1" x14ac:dyDescent="0.25">
      <c r="A57" s="138">
        <v>41</v>
      </c>
      <c r="B57" s="128"/>
      <c r="C57" s="128"/>
      <c r="D57" s="128"/>
      <c r="E57" s="128"/>
      <c r="F57" s="128"/>
      <c r="G57" s="128"/>
      <c r="H57" s="128"/>
      <c r="I57" s="128"/>
      <c r="J57" s="128"/>
      <c r="K57" s="128"/>
    </row>
    <row r="58" spans="1:11" s="5" customFormat="1" ht="19.95" customHeight="1" x14ac:dyDescent="0.25">
      <c r="A58" s="138">
        <v>42</v>
      </c>
      <c r="B58" s="128"/>
      <c r="C58" s="128"/>
      <c r="D58" s="128"/>
      <c r="E58" s="128"/>
      <c r="F58" s="128"/>
      <c r="G58" s="128"/>
      <c r="H58" s="128"/>
      <c r="I58" s="128"/>
      <c r="J58" s="128"/>
      <c r="K58" s="128"/>
    </row>
    <row r="59" spans="1:11" s="5" customFormat="1" ht="19.95" customHeight="1" x14ac:dyDescent="0.25">
      <c r="A59" s="138">
        <v>43</v>
      </c>
      <c r="B59" s="128"/>
      <c r="C59" s="128"/>
      <c r="D59" s="128"/>
      <c r="E59" s="128"/>
      <c r="F59" s="128"/>
      <c r="G59" s="128"/>
      <c r="H59" s="128"/>
      <c r="I59" s="128"/>
      <c r="J59" s="128"/>
      <c r="K59" s="128"/>
    </row>
    <row r="60" spans="1:11" s="5" customFormat="1" ht="19.95" customHeight="1" x14ac:dyDescent="0.25">
      <c r="A60" s="138">
        <v>44</v>
      </c>
      <c r="B60" s="128"/>
      <c r="C60" s="128"/>
      <c r="D60" s="128"/>
      <c r="E60" s="128"/>
      <c r="F60" s="128"/>
      <c r="G60" s="128"/>
      <c r="H60" s="128"/>
      <c r="I60" s="128"/>
      <c r="J60" s="128"/>
      <c r="K60" s="128"/>
    </row>
    <row r="61" spans="1:11" s="5" customFormat="1" ht="19.95" customHeight="1" x14ac:dyDescent="0.25">
      <c r="A61" s="138">
        <v>45</v>
      </c>
      <c r="B61" s="128"/>
      <c r="C61" s="128"/>
      <c r="D61" s="128"/>
      <c r="E61" s="128"/>
      <c r="F61" s="128"/>
      <c r="G61" s="128"/>
      <c r="H61" s="128"/>
      <c r="I61" s="128"/>
      <c r="J61" s="128"/>
      <c r="K61" s="128"/>
    </row>
    <row r="62" spans="1:11" s="5" customFormat="1" ht="19.95" customHeight="1" x14ac:dyDescent="0.25">
      <c r="A62" s="138">
        <v>46</v>
      </c>
      <c r="B62" s="128"/>
      <c r="C62" s="128"/>
      <c r="D62" s="128"/>
      <c r="E62" s="128"/>
      <c r="F62" s="128"/>
      <c r="G62" s="128"/>
      <c r="H62" s="128"/>
      <c r="I62" s="128"/>
      <c r="J62" s="128"/>
      <c r="K62" s="128"/>
    </row>
    <row r="63" spans="1:11" s="5" customFormat="1" ht="19.95" customHeight="1" x14ac:dyDescent="0.25">
      <c r="A63" s="138">
        <v>47</v>
      </c>
      <c r="B63" s="128"/>
      <c r="C63" s="128"/>
      <c r="D63" s="128"/>
      <c r="E63" s="128"/>
      <c r="F63" s="128"/>
      <c r="G63" s="128"/>
      <c r="H63" s="128"/>
      <c r="I63" s="128"/>
      <c r="J63" s="128"/>
      <c r="K63" s="128"/>
    </row>
    <row r="64" spans="1:11" s="5" customFormat="1" ht="19.95" customHeight="1" x14ac:dyDescent="0.25">
      <c r="A64" s="138">
        <v>48</v>
      </c>
      <c r="B64" s="128"/>
      <c r="C64" s="128"/>
      <c r="D64" s="128"/>
      <c r="E64" s="128"/>
      <c r="F64" s="128"/>
      <c r="G64" s="128"/>
      <c r="H64" s="128"/>
      <c r="I64" s="128"/>
      <c r="J64" s="128"/>
      <c r="K64" s="128"/>
    </row>
    <row r="65" spans="1:11" s="5" customFormat="1" ht="19.95" customHeight="1" x14ac:dyDescent="0.25">
      <c r="A65" s="138">
        <v>49</v>
      </c>
      <c r="B65" s="128"/>
      <c r="C65" s="128"/>
      <c r="D65" s="128"/>
      <c r="E65" s="128"/>
      <c r="F65" s="128"/>
      <c r="G65" s="128"/>
      <c r="H65" s="128"/>
      <c r="I65" s="128"/>
      <c r="J65" s="128"/>
      <c r="K65" s="128"/>
    </row>
    <row r="66" spans="1:11" s="5" customFormat="1" ht="19.95" customHeight="1" x14ac:dyDescent="0.25">
      <c r="A66" s="138">
        <v>50</v>
      </c>
      <c r="B66" s="128"/>
      <c r="C66" s="128"/>
      <c r="D66" s="128"/>
      <c r="E66" s="128"/>
      <c r="F66" s="128"/>
      <c r="G66" s="128"/>
      <c r="H66" s="128"/>
      <c r="I66" s="128"/>
      <c r="J66" s="128"/>
      <c r="K66" s="128"/>
    </row>
    <row r="67" spans="1:11" s="5" customFormat="1" ht="19.95" customHeight="1" x14ac:dyDescent="0.25">
      <c r="A67" s="138">
        <v>51</v>
      </c>
      <c r="B67" s="128"/>
      <c r="C67" s="128"/>
      <c r="D67" s="128"/>
      <c r="E67" s="128"/>
      <c r="F67" s="128"/>
      <c r="G67" s="128"/>
      <c r="H67" s="128"/>
      <c r="I67" s="128"/>
      <c r="J67" s="128"/>
      <c r="K67" s="128"/>
    </row>
    <row r="68" spans="1:11" ht="19.95" customHeight="1" x14ac:dyDescent="0.25">
      <c r="A68" s="138">
        <v>52</v>
      </c>
      <c r="B68" s="128"/>
      <c r="C68" s="128"/>
      <c r="D68" s="128"/>
      <c r="E68" s="128"/>
      <c r="F68" s="128"/>
      <c r="G68" s="128"/>
      <c r="H68" s="128"/>
      <c r="I68" s="128"/>
      <c r="J68" s="128"/>
      <c r="K68" s="128"/>
    </row>
    <row r="69" spans="1:11" ht="19.95" customHeight="1" x14ac:dyDescent="0.25">
      <c r="A69" s="138">
        <v>53</v>
      </c>
      <c r="B69" s="128"/>
      <c r="C69" s="128"/>
      <c r="D69" s="128"/>
      <c r="E69" s="128"/>
      <c r="F69" s="128"/>
      <c r="G69" s="128"/>
      <c r="H69" s="128"/>
      <c r="I69" s="128"/>
      <c r="J69" s="128"/>
      <c r="K69" s="128"/>
    </row>
    <row r="70" spans="1:11" ht="19.95" customHeight="1" x14ac:dyDescent="0.25">
      <c r="A70" s="138">
        <v>54</v>
      </c>
      <c r="B70" s="128"/>
      <c r="C70" s="128"/>
      <c r="D70" s="128"/>
      <c r="E70" s="128"/>
      <c r="F70" s="128"/>
      <c r="G70" s="128"/>
      <c r="H70" s="128"/>
      <c r="I70" s="128"/>
      <c r="J70" s="128"/>
      <c r="K70" s="128"/>
    </row>
    <row r="71" spans="1:11" ht="19.95" customHeight="1" x14ac:dyDescent="0.25">
      <c r="A71" s="138">
        <v>55</v>
      </c>
      <c r="B71" s="128"/>
      <c r="C71" s="128"/>
      <c r="D71" s="128"/>
      <c r="E71" s="128"/>
      <c r="F71" s="128"/>
      <c r="G71" s="128"/>
      <c r="H71" s="128"/>
      <c r="I71" s="128"/>
      <c r="J71" s="128"/>
      <c r="K71" s="128"/>
    </row>
    <row r="72" spans="1:11" ht="19.95" customHeight="1" x14ac:dyDescent="0.25">
      <c r="A72" s="138">
        <v>56</v>
      </c>
      <c r="B72" s="128"/>
      <c r="C72" s="128"/>
      <c r="D72" s="128"/>
      <c r="E72" s="128"/>
      <c r="F72" s="128"/>
      <c r="G72" s="128"/>
      <c r="H72" s="128"/>
      <c r="I72" s="128"/>
      <c r="J72" s="128"/>
      <c r="K72" s="128"/>
    </row>
    <row r="73" spans="1:11" ht="19.95" customHeight="1" x14ac:dyDescent="0.25">
      <c r="A73" s="138">
        <v>57</v>
      </c>
      <c r="B73" s="128"/>
      <c r="C73" s="128"/>
      <c r="D73" s="128"/>
      <c r="E73" s="128"/>
      <c r="F73" s="128"/>
      <c r="G73" s="128"/>
      <c r="H73" s="128"/>
      <c r="I73" s="128"/>
      <c r="J73" s="128"/>
      <c r="K73" s="128"/>
    </row>
    <row r="74" spans="1:11" ht="19.95" customHeight="1" x14ac:dyDescent="0.25">
      <c r="A74" s="138">
        <v>58</v>
      </c>
      <c r="B74" s="128"/>
      <c r="C74" s="128"/>
      <c r="D74" s="128"/>
      <c r="E74" s="128"/>
      <c r="F74" s="128"/>
      <c r="G74" s="128"/>
      <c r="H74" s="128"/>
      <c r="I74" s="128"/>
      <c r="J74" s="128"/>
      <c r="K74" s="128"/>
    </row>
    <row r="75" spans="1:11" ht="19.95" customHeight="1" x14ac:dyDescent="0.25">
      <c r="A75" s="138">
        <v>59</v>
      </c>
      <c r="B75" s="128"/>
      <c r="C75" s="128"/>
      <c r="D75" s="128"/>
      <c r="E75" s="128"/>
      <c r="F75" s="128"/>
      <c r="G75" s="128"/>
      <c r="H75" s="128"/>
      <c r="I75" s="128"/>
      <c r="J75" s="128"/>
      <c r="K75" s="128"/>
    </row>
    <row r="76" spans="1:11" ht="19.95" customHeight="1" x14ac:dyDescent="0.25">
      <c r="A76" s="138">
        <v>60</v>
      </c>
      <c r="B76" s="128"/>
      <c r="C76" s="128"/>
      <c r="D76" s="128"/>
      <c r="E76" s="128"/>
      <c r="F76" s="128"/>
      <c r="G76" s="128"/>
      <c r="H76" s="128"/>
      <c r="I76" s="128"/>
      <c r="J76" s="128"/>
      <c r="K76" s="128"/>
    </row>
    <row r="77" spans="1:11" ht="19.95" customHeight="1" x14ac:dyDescent="0.25">
      <c r="A77" s="138">
        <v>61</v>
      </c>
      <c r="B77" s="128"/>
      <c r="C77" s="128"/>
      <c r="D77" s="128"/>
      <c r="E77" s="128"/>
      <c r="F77" s="128"/>
      <c r="G77" s="128"/>
      <c r="H77" s="128"/>
      <c r="I77" s="128"/>
      <c r="J77" s="128"/>
      <c r="K77" s="128"/>
    </row>
    <row r="78" spans="1:11" ht="19.95" customHeight="1" x14ac:dyDescent="0.25">
      <c r="A78" s="138">
        <v>62</v>
      </c>
      <c r="B78" s="128"/>
      <c r="C78" s="128"/>
      <c r="D78" s="128"/>
      <c r="E78" s="128"/>
      <c r="F78" s="128"/>
      <c r="G78" s="128"/>
      <c r="H78" s="128"/>
      <c r="I78" s="128"/>
      <c r="J78" s="128"/>
      <c r="K78" s="128"/>
    </row>
    <row r="79" spans="1:11" ht="19.95" customHeight="1" x14ac:dyDescent="0.25">
      <c r="A79" s="138">
        <v>63</v>
      </c>
      <c r="B79" s="128"/>
      <c r="C79" s="128"/>
      <c r="D79" s="128"/>
      <c r="E79" s="128"/>
      <c r="F79" s="128"/>
      <c r="G79" s="128"/>
      <c r="H79" s="128"/>
      <c r="I79" s="128"/>
      <c r="J79" s="128"/>
      <c r="K79" s="128"/>
    </row>
    <row r="80" spans="1:11" ht="19.95" customHeight="1" x14ac:dyDescent="0.25">
      <c r="A80" s="138">
        <v>64</v>
      </c>
      <c r="B80" s="128"/>
      <c r="C80" s="128"/>
      <c r="D80" s="128"/>
      <c r="E80" s="128"/>
      <c r="F80" s="128"/>
      <c r="G80" s="128"/>
      <c r="H80" s="128"/>
      <c r="I80" s="128"/>
      <c r="J80" s="128"/>
      <c r="K80" s="128"/>
    </row>
    <row r="81" spans="1:11" ht="19.95" customHeight="1" x14ac:dyDescent="0.25">
      <c r="A81" s="138">
        <v>65</v>
      </c>
      <c r="B81" s="128"/>
      <c r="C81" s="128"/>
      <c r="D81" s="128"/>
      <c r="E81" s="128"/>
      <c r="F81" s="128"/>
      <c r="G81" s="128"/>
      <c r="H81" s="128"/>
      <c r="I81" s="128"/>
      <c r="J81" s="128"/>
      <c r="K81" s="128"/>
    </row>
    <row r="82" spans="1:11" ht="19.95" customHeight="1" x14ac:dyDescent="0.25">
      <c r="A82" s="138">
        <v>66</v>
      </c>
      <c r="B82" s="128"/>
      <c r="C82" s="128"/>
      <c r="D82" s="128"/>
      <c r="E82" s="128"/>
      <c r="F82" s="128"/>
      <c r="G82" s="128"/>
      <c r="H82" s="128"/>
      <c r="I82" s="128"/>
      <c r="J82" s="128"/>
      <c r="K82" s="128"/>
    </row>
    <row r="83" spans="1:11" ht="19.95" customHeight="1" x14ac:dyDescent="0.25">
      <c r="A83" s="138">
        <v>67</v>
      </c>
      <c r="B83" s="128"/>
      <c r="C83" s="128"/>
      <c r="D83" s="128"/>
      <c r="E83" s="128"/>
      <c r="F83" s="128"/>
      <c r="G83" s="128"/>
      <c r="H83" s="128"/>
      <c r="I83" s="128"/>
      <c r="J83" s="128"/>
      <c r="K83" s="128"/>
    </row>
    <row r="84" spans="1:11" ht="19.95" customHeight="1" x14ac:dyDescent="0.25">
      <c r="A84" s="138">
        <v>68</v>
      </c>
      <c r="B84" s="128"/>
      <c r="C84" s="128"/>
      <c r="D84" s="128"/>
      <c r="E84" s="128"/>
      <c r="F84" s="128"/>
      <c r="G84" s="128"/>
      <c r="H84" s="128"/>
      <c r="I84" s="128"/>
      <c r="J84" s="128"/>
      <c r="K84" s="128"/>
    </row>
    <row r="85" spans="1:11" ht="19.95" customHeight="1" x14ac:dyDescent="0.25">
      <c r="A85" s="138">
        <v>69</v>
      </c>
      <c r="B85" s="128"/>
      <c r="C85" s="128"/>
      <c r="D85" s="128"/>
      <c r="E85" s="128"/>
      <c r="F85" s="128"/>
      <c r="G85" s="128"/>
      <c r="H85" s="128"/>
      <c r="I85" s="128"/>
      <c r="J85" s="128"/>
      <c r="K85" s="128"/>
    </row>
    <row r="86" spans="1:11" ht="19.95" customHeight="1" x14ac:dyDescent="0.25">
      <c r="A86" s="138">
        <v>70</v>
      </c>
      <c r="B86" s="128"/>
      <c r="C86" s="128"/>
      <c r="D86" s="128"/>
      <c r="E86" s="128"/>
      <c r="F86" s="128"/>
      <c r="G86" s="128"/>
      <c r="H86" s="128"/>
      <c r="I86" s="128"/>
      <c r="J86" s="128"/>
      <c r="K86" s="128"/>
    </row>
    <row r="87" spans="1:11" ht="19.95" customHeight="1" x14ac:dyDescent="0.25">
      <c r="A87" s="138">
        <v>71</v>
      </c>
      <c r="B87" s="128"/>
      <c r="C87" s="128"/>
      <c r="D87" s="128"/>
      <c r="E87" s="128"/>
      <c r="F87" s="128"/>
      <c r="G87" s="128"/>
      <c r="H87" s="128"/>
      <c r="I87" s="128"/>
      <c r="J87" s="128"/>
      <c r="K87" s="128"/>
    </row>
    <row r="88" spans="1:11" ht="19.95" customHeight="1" x14ac:dyDescent="0.25">
      <c r="A88" s="138">
        <v>72</v>
      </c>
      <c r="B88" s="129"/>
      <c r="C88" s="129"/>
      <c r="D88" s="129"/>
      <c r="E88" s="129"/>
      <c r="F88" s="129"/>
      <c r="G88" s="129"/>
      <c r="H88" s="129"/>
      <c r="I88" s="129"/>
      <c r="J88" s="142"/>
      <c r="K88" s="129"/>
    </row>
    <row r="89" spans="1:11" ht="19.95" customHeight="1" x14ac:dyDescent="0.25">
      <c r="A89" s="138">
        <v>73</v>
      </c>
      <c r="B89" s="128"/>
      <c r="C89" s="128"/>
      <c r="D89" s="128"/>
      <c r="E89" s="128"/>
      <c r="F89" s="128"/>
      <c r="G89" s="128"/>
      <c r="H89" s="128"/>
      <c r="I89" s="128"/>
      <c r="J89" s="140"/>
      <c r="K89" s="128"/>
    </row>
    <row r="90" spans="1:11" ht="19.95" customHeight="1" x14ac:dyDescent="0.25">
      <c r="A90" s="138">
        <v>74</v>
      </c>
      <c r="B90" s="128"/>
      <c r="C90" s="128"/>
      <c r="D90" s="128"/>
      <c r="E90" s="128"/>
      <c r="F90" s="128"/>
      <c r="G90" s="128"/>
      <c r="H90" s="128"/>
      <c r="I90" s="128"/>
      <c r="J90" s="140"/>
      <c r="K90" s="128"/>
    </row>
    <row r="91" spans="1:11" ht="19.95" customHeight="1" x14ac:dyDescent="0.25">
      <c r="A91" s="138">
        <v>75</v>
      </c>
      <c r="B91" s="128"/>
      <c r="C91" s="128"/>
      <c r="D91" s="128"/>
      <c r="E91" s="128"/>
      <c r="F91" s="128"/>
      <c r="G91" s="128"/>
      <c r="H91" s="128"/>
      <c r="I91" s="128"/>
      <c r="J91" s="140"/>
      <c r="K91" s="128"/>
    </row>
    <row r="92" spans="1:11" ht="19.95" customHeight="1" x14ac:dyDescent="0.25">
      <c r="A92" s="138">
        <v>76</v>
      </c>
      <c r="B92" s="128"/>
      <c r="C92" s="128"/>
      <c r="D92" s="128"/>
      <c r="E92" s="128"/>
      <c r="F92" s="128"/>
      <c r="G92" s="128"/>
      <c r="H92" s="128"/>
      <c r="I92" s="128"/>
      <c r="J92" s="140"/>
      <c r="K92" s="128"/>
    </row>
    <row r="93" spans="1:11" ht="19.95" customHeight="1" x14ac:dyDescent="0.25">
      <c r="A93" s="138">
        <v>77</v>
      </c>
      <c r="B93" s="128"/>
      <c r="C93" s="128"/>
      <c r="D93" s="128"/>
      <c r="E93" s="128"/>
      <c r="F93" s="128"/>
      <c r="G93" s="128"/>
      <c r="H93" s="128"/>
      <c r="I93" s="128"/>
      <c r="J93" s="140"/>
      <c r="K93" s="128"/>
    </row>
    <row r="94" spans="1:11" ht="19.95" customHeight="1" x14ac:dyDescent="0.25">
      <c r="A94" s="138">
        <v>78</v>
      </c>
      <c r="B94" s="128"/>
      <c r="C94" s="128"/>
      <c r="D94" s="128"/>
      <c r="E94" s="128"/>
      <c r="F94" s="128"/>
      <c r="G94" s="128"/>
      <c r="H94" s="128"/>
      <c r="I94" s="128"/>
      <c r="J94" s="140"/>
      <c r="K94" s="128"/>
    </row>
    <row r="95" spans="1:11" ht="19.95" customHeight="1" x14ac:dyDescent="0.25">
      <c r="A95" s="138">
        <v>79</v>
      </c>
      <c r="B95" s="128"/>
      <c r="C95" s="128"/>
      <c r="D95" s="128"/>
      <c r="E95" s="128"/>
      <c r="F95" s="128"/>
      <c r="G95" s="128"/>
      <c r="H95" s="128"/>
      <c r="I95" s="128"/>
      <c r="J95" s="140"/>
      <c r="K95" s="128"/>
    </row>
    <row r="96" spans="1:11" ht="19.95" customHeight="1" x14ac:dyDescent="0.25">
      <c r="A96" s="138">
        <v>80</v>
      </c>
      <c r="B96" s="128"/>
      <c r="C96" s="128"/>
      <c r="D96" s="128"/>
      <c r="E96" s="128"/>
      <c r="F96" s="128"/>
      <c r="G96" s="128"/>
      <c r="H96" s="128"/>
      <c r="I96" s="128"/>
      <c r="J96" s="140"/>
      <c r="K96" s="128"/>
    </row>
    <row r="97" spans="1:11" ht="19.95" customHeight="1" x14ac:dyDescent="0.25">
      <c r="A97" s="138">
        <v>81</v>
      </c>
      <c r="B97" s="128"/>
      <c r="C97" s="128"/>
      <c r="D97" s="128"/>
      <c r="E97" s="128"/>
      <c r="F97" s="128"/>
      <c r="G97" s="128"/>
      <c r="H97" s="128"/>
      <c r="I97" s="128"/>
      <c r="J97" s="140"/>
      <c r="K97" s="128"/>
    </row>
    <row r="98" spans="1:11" ht="19.95" customHeight="1" x14ac:dyDescent="0.25">
      <c r="A98" s="138">
        <v>82</v>
      </c>
      <c r="B98" s="128"/>
      <c r="C98" s="128"/>
      <c r="D98" s="128"/>
      <c r="E98" s="128"/>
      <c r="F98" s="128"/>
      <c r="G98" s="128"/>
      <c r="H98" s="128"/>
      <c r="I98" s="128"/>
      <c r="J98" s="140"/>
      <c r="K98" s="128"/>
    </row>
    <row r="99" spans="1:11" ht="19.95" customHeight="1" x14ac:dyDescent="0.25">
      <c r="A99" s="138">
        <v>83</v>
      </c>
      <c r="B99" s="128"/>
      <c r="C99" s="128"/>
      <c r="D99" s="128"/>
      <c r="E99" s="128"/>
      <c r="F99" s="128"/>
      <c r="G99" s="128"/>
      <c r="H99" s="128"/>
      <c r="I99" s="128"/>
      <c r="J99" s="140"/>
      <c r="K99" s="128"/>
    </row>
    <row r="100" spans="1:11" ht="19.95" customHeight="1" x14ac:dyDescent="0.25">
      <c r="A100" s="138">
        <v>84</v>
      </c>
      <c r="B100" s="128"/>
      <c r="C100" s="128"/>
      <c r="D100" s="128"/>
      <c r="E100" s="128"/>
      <c r="F100" s="128"/>
      <c r="G100" s="128"/>
      <c r="H100" s="128"/>
      <c r="I100" s="128"/>
      <c r="J100" s="140"/>
      <c r="K100" s="128"/>
    </row>
    <row r="101" spans="1:11" ht="19.95" customHeight="1" x14ac:dyDescent="0.25">
      <c r="A101" s="138">
        <v>85</v>
      </c>
      <c r="B101" s="128"/>
      <c r="C101" s="128"/>
      <c r="D101" s="128"/>
      <c r="E101" s="128"/>
      <c r="F101" s="128"/>
      <c r="G101" s="128"/>
      <c r="H101" s="128"/>
      <c r="I101" s="128"/>
      <c r="J101" s="140"/>
      <c r="K101" s="128"/>
    </row>
    <row r="102" spans="1:11" ht="19.95" customHeight="1" x14ac:dyDescent="0.25">
      <c r="A102" s="138">
        <v>86</v>
      </c>
      <c r="B102" s="128"/>
      <c r="C102" s="128"/>
      <c r="D102" s="128"/>
      <c r="E102" s="128"/>
      <c r="F102" s="128"/>
      <c r="G102" s="128"/>
      <c r="H102" s="128"/>
      <c r="I102" s="128"/>
      <c r="J102" s="140"/>
      <c r="K102" s="128"/>
    </row>
    <row r="103" spans="1:11" ht="19.95" customHeight="1" x14ac:dyDescent="0.25">
      <c r="A103" s="138">
        <v>87</v>
      </c>
      <c r="B103" s="128"/>
      <c r="C103" s="128"/>
      <c r="D103" s="128"/>
      <c r="E103" s="128"/>
      <c r="F103" s="128"/>
      <c r="G103" s="128"/>
      <c r="H103" s="128"/>
      <c r="I103" s="128"/>
      <c r="J103" s="140"/>
      <c r="K103" s="128"/>
    </row>
    <row r="104" spans="1:11" ht="19.95" customHeight="1" x14ac:dyDescent="0.25">
      <c r="A104" s="138">
        <v>88</v>
      </c>
      <c r="B104" s="128"/>
      <c r="C104" s="128"/>
      <c r="D104" s="128"/>
      <c r="E104" s="128"/>
      <c r="F104" s="128"/>
      <c r="G104" s="128"/>
      <c r="H104" s="128"/>
      <c r="I104" s="128"/>
      <c r="J104" s="140"/>
      <c r="K104" s="128"/>
    </row>
    <row r="105" spans="1:11" ht="19.95" customHeight="1" x14ac:dyDescent="0.25">
      <c r="A105" s="138">
        <v>89</v>
      </c>
      <c r="B105" s="128"/>
      <c r="C105" s="128"/>
      <c r="D105" s="128"/>
      <c r="E105" s="128"/>
      <c r="F105" s="128"/>
      <c r="G105" s="128"/>
      <c r="H105" s="128"/>
      <c r="I105" s="128"/>
      <c r="J105" s="140"/>
      <c r="K105" s="128"/>
    </row>
    <row r="106" spans="1:11" ht="19.95" customHeight="1" x14ac:dyDescent="0.25">
      <c r="A106" s="138">
        <v>90</v>
      </c>
      <c r="B106" s="128"/>
      <c r="C106" s="128"/>
      <c r="D106" s="128"/>
      <c r="E106" s="128"/>
      <c r="F106" s="128"/>
      <c r="G106" s="128"/>
      <c r="H106" s="128"/>
      <c r="I106" s="128"/>
      <c r="J106" s="140"/>
      <c r="K106" s="128"/>
    </row>
    <row r="107" spans="1:11" ht="19.95" customHeight="1" x14ac:dyDescent="0.25">
      <c r="A107" s="138">
        <v>91</v>
      </c>
      <c r="B107" s="128"/>
      <c r="C107" s="128"/>
      <c r="D107" s="128"/>
      <c r="E107" s="128"/>
      <c r="F107" s="128"/>
      <c r="G107" s="128"/>
      <c r="H107" s="128"/>
      <c r="I107" s="128"/>
      <c r="J107" s="140"/>
      <c r="K107" s="128"/>
    </row>
    <row r="108" spans="1:11" ht="19.95" customHeight="1" x14ac:dyDescent="0.25">
      <c r="A108" s="138">
        <v>92</v>
      </c>
      <c r="B108" s="128"/>
      <c r="C108" s="128"/>
      <c r="D108" s="128"/>
      <c r="E108" s="128"/>
      <c r="F108" s="128"/>
      <c r="G108" s="128"/>
      <c r="H108" s="128"/>
      <c r="I108" s="128"/>
      <c r="J108" s="140"/>
      <c r="K108" s="128"/>
    </row>
    <row r="109" spans="1:11" ht="19.95" customHeight="1" x14ac:dyDescent="0.25">
      <c r="A109" s="138">
        <v>93</v>
      </c>
      <c r="B109" s="128"/>
      <c r="C109" s="128"/>
      <c r="D109" s="128"/>
      <c r="E109" s="128"/>
      <c r="F109" s="128"/>
      <c r="G109" s="128"/>
      <c r="H109" s="128"/>
      <c r="I109" s="128"/>
      <c r="J109" s="140"/>
      <c r="K109" s="128"/>
    </row>
    <row r="110" spans="1:11" ht="19.95" customHeight="1" x14ac:dyDescent="0.25">
      <c r="A110" s="138">
        <v>94</v>
      </c>
      <c r="B110" s="128"/>
      <c r="C110" s="128"/>
      <c r="D110" s="128"/>
      <c r="E110" s="128"/>
      <c r="F110" s="128"/>
      <c r="G110" s="128"/>
      <c r="H110" s="128"/>
      <c r="I110" s="128"/>
      <c r="J110" s="140"/>
      <c r="K110" s="128"/>
    </row>
    <row r="111" spans="1:11" ht="19.95" customHeight="1" x14ac:dyDescent="0.25">
      <c r="A111" s="138">
        <v>95</v>
      </c>
      <c r="B111" s="128"/>
      <c r="C111" s="128"/>
      <c r="D111" s="128"/>
      <c r="E111" s="128"/>
      <c r="F111" s="128"/>
      <c r="G111" s="128"/>
      <c r="H111" s="128"/>
      <c r="I111" s="128"/>
      <c r="J111" s="140"/>
      <c r="K111" s="128"/>
    </row>
    <row r="112" spans="1:11" ht="19.95" customHeight="1" x14ac:dyDescent="0.25">
      <c r="A112" s="138">
        <v>96</v>
      </c>
      <c r="B112" s="128"/>
      <c r="C112" s="128"/>
      <c r="D112" s="128"/>
      <c r="E112" s="128"/>
      <c r="F112" s="128"/>
      <c r="G112" s="128"/>
      <c r="H112" s="128"/>
      <c r="I112" s="128"/>
      <c r="J112" s="140"/>
      <c r="K112" s="128"/>
    </row>
    <row r="113" spans="1:11" x14ac:dyDescent="0.25">
      <c r="A113" s="138">
        <v>97</v>
      </c>
      <c r="B113" s="128"/>
      <c r="C113" s="128"/>
      <c r="D113" s="128"/>
      <c r="E113" s="128"/>
      <c r="F113" s="128"/>
      <c r="G113" s="128"/>
      <c r="H113" s="128"/>
      <c r="I113" s="128"/>
      <c r="J113" s="140"/>
      <c r="K113" s="128"/>
    </row>
    <row r="114" spans="1:11" x14ac:dyDescent="0.25">
      <c r="A114" s="138">
        <v>98</v>
      </c>
      <c r="B114" s="128"/>
      <c r="C114" s="128"/>
      <c r="D114" s="128"/>
      <c r="E114" s="128"/>
      <c r="F114" s="128"/>
      <c r="G114" s="128"/>
      <c r="H114" s="128"/>
      <c r="I114" s="128"/>
      <c r="J114" s="140"/>
      <c r="K114" s="128"/>
    </row>
    <row r="115" spans="1:11" x14ac:dyDescent="0.25">
      <c r="A115" s="138">
        <v>99</v>
      </c>
      <c r="B115" s="128"/>
      <c r="C115" s="128"/>
      <c r="D115" s="128"/>
      <c r="E115" s="128"/>
      <c r="F115" s="128"/>
      <c r="G115" s="128"/>
      <c r="H115" s="128"/>
      <c r="I115" s="128"/>
      <c r="J115" s="140"/>
      <c r="K115" s="128"/>
    </row>
    <row r="116" spans="1:11" x14ac:dyDescent="0.25">
      <c r="A116" s="138">
        <v>100</v>
      </c>
      <c r="B116" s="128"/>
      <c r="C116" s="128"/>
      <c r="D116" s="128"/>
      <c r="E116" s="128"/>
      <c r="F116" s="128"/>
      <c r="G116" s="128"/>
      <c r="H116" s="128"/>
      <c r="I116" s="128"/>
      <c r="J116" s="140"/>
      <c r="K116" s="128"/>
    </row>
    <row r="117" spans="1:11" x14ac:dyDescent="0.25">
      <c r="B117" s="132"/>
      <c r="C117" s="132"/>
      <c r="D117" s="132"/>
      <c r="E117" s="132"/>
      <c r="F117" s="132"/>
      <c r="G117" s="132"/>
      <c r="H117" s="132"/>
      <c r="I117" s="132"/>
      <c r="J117" s="132"/>
      <c r="K117" s="132"/>
    </row>
    <row r="118" spans="1:11" x14ac:dyDescent="0.25">
      <c r="B118" s="132"/>
      <c r="C118" s="132"/>
      <c r="D118" s="132"/>
      <c r="E118" s="132"/>
      <c r="F118" s="132"/>
      <c r="G118" s="132"/>
      <c r="H118" s="132"/>
      <c r="I118" s="132"/>
      <c r="J118" s="132"/>
      <c r="K118" s="132"/>
    </row>
  </sheetData>
  <customSheetViews>
    <customSheetView guid="{D0BD5D53-2AC3-4946-90C9-218E112B8E4A}" showPageBreaks="1" showGridLines="0" hiddenColumns="1" view="pageLayout" topLeftCell="A4">
      <selection activeCell="D5" sqref="D5:J5"/>
      <rowBreaks count="3" manualBreakCount="3">
        <brk id="27" max="10" man="1"/>
        <brk id="56" max="10" man="1"/>
        <brk id="85" max="10" man="1"/>
      </rowBreaks>
      <pageMargins left="0.78740157480314965" right="0.39370078740157483" top="0.78740157480314965" bottom="0.39370078740157483" header="0" footer="0"/>
      <pageSetup paperSize="9" orientation="landscape" r:id="rId1"/>
      <headerFooter>
        <oddHeader>&amp;L.</oddHeader>
      </headerFooter>
    </customSheetView>
  </customSheetViews>
  <mergeCells count="18">
    <mergeCell ref="F15:F16"/>
    <mergeCell ref="G15:J15"/>
    <mergeCell ref="K13:K16"/>
    <mergeCell ref="B3:C3"/>
    <mergeCell ref="D3:J3"/>
    <mergeCell ref="B5:C5"/>
    <mergeCell ref="D5:J5"/>
    <mergeCell ref="B7:C7"/>
    <mergeCell ref="D7:J7"/>
    <mergeCell ref="B9:C9"/>
    <mergeCell ref="D9:J9"/>
    <mergeCell ref="B11:C11"/>
    <mergeCell ref="D11:J11"/>
    <mergeCell ref="A15:A16"/>
    <mergeCell ref="B15:B16"/>
    <mergeCell ref="C15:C16"/>
    <mergeCell ref="D15:D16"/>
    <mergeCell ref="E15:E16"/>
  </mergeCells>
  <pageMargins left="0.39370078740157483" right="0.39370078740157483" top="0.59055118110236227" bottom="0.59055118110236227" header="0.31496062992125984" footer="0.31496062992125984"/>
  <pageSetup paperSize="9" orientation="portrait" r:id="rId2"/>
  <headerFooter>
    <oddHeader>&amp;L.</oddHead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4BBF9-82D1-4B5A-9D4B-35DD27AEA68F}">
  <sheetPr codeName="Tabelle4">
    <tabColor theme="3" tint="0.59999389629810485"/>
  </sheetPr>
  <dimension ref="A1:ARV169"/>
  <sheetViews>
    <sheetView showWhiteSpace="0" view="pageLayout" topLeftCell="A85" zoomScaleNormal="85" zoomScaleSheetLayoutView="115" workbookViewId="0"/>
  </sheetViews>
  <sheetFormatPr baseColWidth="10" defaultColWidth="11.44140625" defaultRowHeight="13.2" x14ac:dyDescent="0.25"/>
  <cols>
    <col min="1" max="1" width="4" style="75" customWidth="1"/>
    <col min="2" max="2" width="6.5546875" style="85" customWidth="1"/>
    <col min="3" max="3" width="29.33203125" style="85" customWidth="1"/>
    <col min="4" max="4" width="24.44140625" style="85" customWidth="1"/>
    <col min="5" max="5" width="9.44140625" style="121" customWidth="1"/>
    <col min="6" max="6" width="14.109375" style="121" customWidth="1"/>
    <col min="7" max="7" width="15.88671875" style="121" bestFit="1" customWidth="1"/>
    <col min="8" max="8" width="10.21875" style="78" customWidth="1"/>
    <col min="9" max="9" width="11" style="121" customWidth="1"/>
    <col min="10" max="10" width="40.88671875" style="121" customWidth="1"/>
    <col min="11" max="11" width="23.33203125" style="121" customWidth="1"/>
    <col min="12" max="12" width="10.33203125" style="121" customWidth="1"/>
    <col min="13" max="13" width="9.33203125" style="121" customWidth="1"/>
    <col min="14" max="14" width="10.44140625" style="75" customWidth="1"/>
    <col min="15" max="15" width="7.44140625" style="78" customWidth="1"/>
    <col min="16" max="16" width="11.88671875" style="75" customWidth="1"/>
    <col min="17" max="17" width="12.6640625" style="78" customWidth="1"/>
    <col min="18" max="18" width="11.5546875" style="75" customWidth="1"/>
    <col min="19" max="1166" width="11.5546875" style="84" customWidth="1"/>
    <col min="1167" max="16384" width="11.44140625" style="85"/>
  </cols>
  <sheetData>
    <row r="1" spans="1:1166" s="76" customFormat="1" ht="21" customHeight="1" thickBot="1" x14ac:dyDescent="0.3">
      <c r="A1" s="75"/>
      <c r="E1" s="77"/>
      <c r="F1" s="77"/>
      <c r="G1" s="77"/>
      <c r="H1" s="78"/>
      <c r="I1" s="77"/>
      <c r="J1" s="77"/>
      <c r="K1" s="77"/>
      <c r="L1" s="77"/>
      <c r="M1" s="77"/>
      <c r="N1" s="75"/>
      <c r="O1" s="78"/>
      <c r="P1" s="75"/>
      <c r="Q1" s="78"/>
      <c r="R1" s="75"/>
    </row>
    <row r="2" spans="1:1166" ht="91.05" customHeight="1" thickBot="1" x14ac:dyDescent="0.3">
      <c r="B2" s="202">
        <f>'Antrag Freizeitzuschuss'!B8</f>
        <v>0</v>
      </c>
      <c r="C2" s="203"/>
      <c r="D2" s="79"/>
      <c r="E2" s="80" t="s">
        <v>153</v>
      </c>
      <c r="F2" s="80"/>
      <c r="G2" s="81"/>
      <c r="I2" s="202">
        <f>'Antrag Freizeitzuschuss'!B8</f>
        <v>0</v>
      </c>
      <c r="J2" s="203"/>
      <c r="K2" s="203"/>
      <c r="L2" s="82"/>
      <c r="M2" s="83"/>
    </row>
    <row r="3" spans="1:1166" ht="22.2" customHeight="1" thickBot="1" x14ac:dyDescent="0.45">
      <c r="B3" s="86"/>
      <c r="C3" s="206"/>
      <c r="D3" s="207"/>
      <c r="E3" s="214" t="s">
        <v>135</v>
      </c>
      <c r="F3" s="214"/>
      <c r="G3" s="30" t="s">
        <v>154</v>
      </c>
      <c r="I3" s="208"/>
      <c r="J3" s="209"/>
      <c r="K3" s="209"/>
      <c r="L3" s="209"/>
      <c r="M3" s="87"/>
    </row>
    <row r="4" spans="1:1166" ht="43.2" customHeight="1" thickBot="1" x14ac:dyDescent="0.45">
      <c r="A4" s="78"/>
      <c r="B4" s="211" t="s">
        <v>150</v>
      </c>
      <c r="C4" s="212"/>
      <c r="D4" s="88"/>
      <c r="E4" s="213" t="s">
        <v>145</v>
      </c>
      <c r="F4" s="213"/>
      <c r="G4" s="29"/>
      <c r="H4" s="75"/>
      <c r="I4" s="215" t="s">
        <v>152</v>
      </c>
      <c r="J4" s="216"/>
      <c r="K4" s="89">
        <f>SUM(L11:M30)</f>
        <v>0</v>
      </c>
      <c r="L4" s="90"/>
      <c r="M4" s="91"/>
    </row>
    <row r="5" spans="1:1166" s="84" customFormat="1" ht="24.6" customHeight="1" thickBot="1" x14ac:dyDescent="0.3">
      <c r="A5" s="75"/>
      <c r="B5" s="92"/>
      <c r="C5" s="93"/>
      <c r="D5" s="93"/>
      <c r="E5" s="93"/>
      <c r="F5" s="93"/>
      <c r="G5" s="94"/>
      <c r="H5" s="95"/>
      <c r="I5" s="92"/>
      <c r="J5" s="96"/>
      <c r="K5" s="96"/>
      <c r="L5" s="96"/>
      <c r="M5" s="97"/>
      <c r="N5" s="75"/>
      <c r="O5" s="78"/>
      <c r="P5" s="75"/>
      <c r="Q5" s="78"/>
      <c r="R5" s="75"/>
    </row>
    <row r="6" spans="1:1166" s="84" customFormat="1" ht="18" thickBot="1" x14ac:dyDescent="0.3">
      <c r="A6" s="75"/>
      <c r="B6" s="198" t="s">
        <v>139</v>
      </c>
      <c r="C6" s="199"/>
      <c r="D6" s="98">
        <f>SUMIFS($G$11:$G$160,$D$11:$D$160,B6)</f>
        <v>0</v>
      </c>
      <c r="E6" s="99" t="s">
        <v>143</v>
      </c>
      <c r="F6" s="100">
        <f>SUM(D6:D9)</f>
        <v>0</v>
      </c>
      <c r="G6" s="94"/>
      <c r="H6" s="95"/>
      <c r="I6" s="198" t="s">
        <v>146</v>
      </c>
      <c r="J6" s="210"/>
      <c r="K6" s="101">
        <f>SUMIFS($L$11:$L$160,$K$11:$K$160,I6)</f>
        <v>0</v>
      </c>
      <c r="L6" s="99" t="s">
        <v>143</v>
      </c>
      <c r="M6" s="102">
        <f>SUM(K6:K9)</f>
        <v>0</v>
      </c>
      <c r="N6" s="75"/>
      <c r="O6" s="78"/>
      <c r="P6" s="75"/>
      <c r="Q6" s="78"/>
      <c r="R6" s="75"/>
    </row>
    <row r="7" spans="1:1166" s="84" customFormat="1" ht="18" thickBot="1" x14ac:dyDescent="0.3">
      <c r="A7" s="75"/>
      <c r="B7" s="198" t="s">
        <v>142</v>
      </c>
      <c r="C7" s="199"/>
      <c r="D7" s="98">
        <f>SUMIFS($G$11:$G$160,$D$11:$D$160,B7)</f>
        <v>0</v>
      </c>
      <c r="E7" s="93"/>
      <c r="F7" s="93"/>
      <c r="G7" s="94"/>
      <c r="H7" s="95"/>
      <c r="I7" s="198" t="s">
        <v>147</v>
      </c>
      <c r="J7" s="210"/>
      <c r="K7" s="101">
        <f>SUMIFS($L$11:$L$160,$K$11:$K$160,I7)</f>
        <v>0</v>
      </c>
      <c r="L7" s="96"/>
      <c r="M7" s="97"/>
      <c r="N7" s="75"/>
      <c r="O7" s="78"/>
      <c r="P7" s="75"/>
      <c r="Q7" s="78"/>
      <c r="R7" s="75"/>
    </row>
    <row r="8" spans="1:1166" s="84" customFormat="1" ht="18" thickBot="1" x14ac:dyDescent="0.3">
      <c r="A8" s="75"/>
      <c r="B8" s="198" t="s">
        <v>140</v>
      </c>
      <c r="C8" s="199"/>
      <c r="D8" s="98">
        <f>SUMIFS($G$11:$G$160,$D$11:$D$160,B8)</f>
        <v>0</v>
      </c>
      <c r="E8" s="93"/>
      <c r="F8" s="93"/>
      <c r="G8" s="94"/>
      <c r="H8" s="95"/>
      <c r="I8" s="198" t="s">
        <v>148</v>
      </c>
      <c r="J8" s="210"/>
      <c r="K8" s="101">
        <f>SUMIFS($L$11:$L$160,$K$11:$K$160,I8)</f>
        <v>0</v>
      </c>
      <c r="L8" s="96"/>
      <c r="M8" s="97"/>
      <c r="N8" s="75"/>
      <c r="O8" s="78"/>
      <c r="P8" s="75"/>
      <c r="Q8" s="78"/>
      <c r="R8" s="75"/>
    </row>
    <row r="9" spans="1:1166" s="84" customFormat="1" ht="18" thickBot="1" x14ac:dyDescent="0.3">
      <c r="A9" s="75"/>
      <c r="B9" s="198" t="s">
        <v>141</v>
      </c>
      <c r="C9" s="199"/>
      <c r="D9" s="98">
        <f>SUMIFS($G$11:$G$160,$D$11:$D$160,B9)</f>
        <v>0</v>
      </c>
      <c r="E9" s="93"/>
      <c r="F9" s="93"/>
      <c r="G9" s="94"/>
      <c r="H9" s="95"/>
      <c r="I9" s="198" t="s">
        <v>149</v>
      </c>
      <c r="J9" s="210"/>
      <c r="K9" s="101">
        <f>SUMIFS($L$11:$L$160,$K$11:$K$160,I9)</f>
        <v>0</v>
      </c>
      <c r="L9" s="103"/>
      <c r="M9" s="104"/>
      <c r="N9" s="75"/>
      <c r="O9" s="75"/>
      <c r="P9" s="75"/>
      <c r="Q9" s="75"/>
      <c r="R9" s="75"/>
    </row>
    <row r="10" spans="1:1166" s="114" customFormat="1" ht="34.200000000000003" customHeight="1" x14ac:dyDescent="0.25">
      <c r="A10" s="105"/>
      <c r="B10" s="106" t="s">
        <v>134</v>
      </c>
      <c r="C10" s="107" t="s">
        <v>137</v>
      </c>
      <c r="D10" s="107" t="s">
        <v>144</v>
      </c>
      <c r="E10" s="108" t="str">
        <f>G3</f>
        <v>z.B.  Kronen</v>
      </c>
      <c r="F10" s="109" t="s">
        <v>138</v>
      </c>
      <c r="G10" s="110" t="s">
        <v>136</v>
      </c>
      <c r="H10" s="75"/>
      <c r="I10" s="111" t="s">
        <v>134</v>
      </c>
      <c r="J10" s="112" t="s">
        <v>151</v>
      </c>
      <c r="K10" s="112" t="s">
        <v>144</v>
      </c>
      <c r="L10" s="204" t="s">
        <v>138</v>
      </c>
      <c r="M10" s="205"/>
      <c r="N10" s="105"/>
      <c r="O10" s="105"/>
      <c r="P10" s="105"/>
      <c r="Q10" s="105"/>
      <c r="R10" s="105"/>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3"/>
      <c r="AQ10" s="113"/>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3"/>
      <c r="CF10" s="113"/>
      <c r="CG10" s="113"/>
      <c r="CH10" s="113"/>
      <c r="CI10" s="113"/>
      <c r="CJ10" s="113"/>
      <c r="CK10" s="113"/>
      <c r="CL10" s="113"/>
      <c r="CM10" s="113"/>
      <c r="CN10" s="113"/>
      <c r="CO10" s="113"/>
      <c r="CP10" s="113"/>
      <c r="CQ10" s="113"/>
      <c r="CR10" s="113"/>
      <c r="CS10" s="113"/>
      <c r="CT10" s="113"/>
      <c r="CU10" s="113"/>
      <c r="CV10" s="113"/>
      <c r="CW10" s="113"/>
      <c r="CX10" s="113"/>
      <c r="CY10" s="113"/>
      <c r="CZ10" s="113"/>
      <c r="DA10" s="113"/>
      <c r="DB10" s="113"/>
      <c r="DC10" s="113"/>
      <c r="DD10" s="113"/>
      <c r="DE10" s="113"/>
      <c r="DF10" s="113"/>
      <c r="DG10" s="113"/>
      <c r="DH10" s="113"/>
      <c r="DI10" s="113"/>
      <c r="DJ10" s="113"/>
      <c r="DK10" s="113"/>
      <c r="DL10" s="113"/>
      <c r="DM10" s="113"/>
      <c r="DN10" s="113"/>
      <c r="DO10" s="113"/>
      <c r="DP10" s="113"/>
      <c r="DQ10" s="113"/>
      <c r="DR10" s="113"/>
      <c r="DS10" s="113"/>
      <c r="DT10" s="113"/>
      <c r="DU10" s="113"/>
      <c r="DV10" s="113"/>
      <c r="DW10" s="113"/>
      <c r="DX10" s="113"/>
      <c r="DY10" s="113"/>
      <c r="DZ10" s="113"/>
      <c r="EA10" s="113"/>
      <c r="EB10" s="113"/>
      <c r="EC10" s="113"/>
      <c r="ED10" s="113"/>
      <c r="EE10" s="113"/>
      <c r="EF10" s="113"/>
      <c r="EG10" s="113"/>
      <c r="EH10" s="113"/>
      <c r="EI10" s="113"/>
      <c r="EJ10" s="113"/>
      <c r="EK10" s="113"/>
      <c r="EL10" s="113"/>
      <c r="EM10" s="113"/>
      <c r="EN10" s="113"/>
      <c r="EO10" s="113"/>
      <c r="EP10" s="113"/>
      <c r="EQ10" s="113"/>
      <c r="ER10" s="113"/>
      <c r="ES10" s="113"/>
      <c r="ET10" s="113"/>
      <c r="EU10" s="113"/>
      <c r="EV10" s="113"/>
      <c r="EW10" s="113"/>
      <c r="EX10" s="113"/>
      <c r="EY10" s="113"/>
      <c r="EZ10" s="113"/>
      <c r="FA10" s="113"/>
      <c r="FB10" s="113"/>
      <c r="FC10" s="113"/>
      <c r="FD10" s="113"/>
      <c r="FE10" s="113"/>
      <c r="FF10" s="113"/>
      <c r="FG10" s="113"/>
      <c r="FH10" s="113"/>
      <c r="FI10" s="113"/>
      <c r="FJ10" s="113"/>
      <c r="FK10" s="113"/>
      <c r="FL10" s="113"/>
      <c r="FM10" s="113"/>
      <c r="FN10" s="113"/>
      <c r="FO10" s="113"/>
      <c r="FP10" s="113"/>
      <c r="FQ10" s="113"/>
      <c r="FR10" s="113"/>
      <c r="FS10" s="113"/>
      <c r="FT10" s="113"/>
      <c r="FU10" s="113"/>
      <c r="FV10" s="113"/>
      <c r="FW10" s="113"/>
      <c r="FX10" s="113"/>
      <c r="FY10" s="113"/>
      <c r="FZ10" s="113"/>
      <c r="GA10" s="113"/>
      <c r="GB10" s="113"/>
      <c r="GC10" s="113"/>
      <c r="GD10" s="113"/>
      <c r="GE10" s="113"/>
      <c r="GF10" s="113"/>
      <c r="GG10" s="113"/>
      <c r="GH10" s="113"/>
      <c r="GI10" s="113"/>
      <c r="GJ10" s="113"/>
      <c r="GK10" s="113"/>
      <c r="GL10" s="113"/>
      <c r="GM10" s="113"/>
      <c r="GN10" s="113"/>
      <c r="GO10" s="113"/>
      <c r="GP10" s="113"/>
      <c r="GQ10" s="113"/>
      <c r="GR10" s="113"/>
      <c r="GS10" s="113"/>
      <c r="GT10" s="113"/>
      <c r="GU10" s="113"/>
      <c r="GV10" s="113"/>
      <c r="GW10" s="113"/>
      <c r="GX10" s="113"/>
      <c r="GY10" s="113"/>
      <c r="GZ10" s="113"/>
      <c r="HA10" s="113"/>
      <c r="HB10" s="113"/>
      <c r="HC10" s="113"/>
      <c r="HD10" s="113"/>
      <c r="HE10" s="113"/>
      <c r="HF10" s="113"/>
      <c r="HG10" s="113"/>
      <c r="HH10" s="113"/>
      <c r="HI10" s="113"/>
      <c r="HJ10" s="113"/>
      <c r="HK10" s="113"/>
      <c r="HL10" s="113"/>
      <c r="HM10" s="113"/>
      <c r="HN10" s="113"/>
      <c r="HO10" s="113"/>
      <c r="HP10" s="113"/>
      <c r="HQ10" s="113"/>
      <c r="HR10" s="113"/>
      <c r="HS10" s="113"/>
      <c r="HT10" s="113"/>
      <c r="HU10" s="113"/>
      <c r="HV10" s="113"/>
      <c r="HW10" s="113"/>
      <c r="HX10" s="113"/>
      <c r="HY10" s="113"/>
      <c r="HZ10" s="113"/>
      <c r="IA10" s="113"/>
      <c r="IB10" s="113"/>
      <c r="IC10" s="113"/>
      <c r="ID10" s="113"/>
      <c r="IE10" s="113"/>
      <c r="IF10" s="113"/>
      <c r="IG10" s="113"/>
      <c r="IH10" s="113"/>
      <c r="II10" s="113"/>
      <c r="IJ10" s="113"/>
      <c r="IK10" s="113"/>
      <c r="IL10" s="113"/>
      <c r="IM10" s="113"/>
      <c r="IN10" s="113"/>
      <c r="IO10" s="113"/>
      <c r="IP10" s="113"/>
      <c r="IQ10" s="113"/>
      <c r="IR10" s="113"/>
      <c r="IS10" s="113"/>
      <c r="IT10" s="113"/>
      <c r="IU10" s="113"/>
      <c r="IV10" s="113"/>
      <c r="IW10" s="113"/>
      <c r="IX10" s="113"/>
      <c r="IY10" s="113"/>
      <c r="IZ10" s="113"/>
      <c r="JA10" s="113"/>
      <c r="JB10" s="113"/>
      <c r="JC10" s="113"/>
      <c r="JD10" s="113"/>
      <c r="JE10" s="113"/>
      <c r="JF10" s="113"/>
      <c r="JG10" s="113"/>
      <c r="JH10" s="113"/>
      <c r="JI10" s="113"/>
      <c r="JJ10" s="113"/>
      <c r="JK10" s="113"/>
      <c r="JL10" s="113"/>
      <c r="JM10" s="113"/>
      <c r="JN10" s="113"/>
      <c r="JO10" s="113"/>
      <c r="JP10" s="113"/>
      <c r="JQ10" s="113"/>
      <c r="JR10" s="113"/>
      <c r="JS10" s="113"/>
      <c r="JT10" s="113"/>
      <c r="JU10" s="113"/>
      <c r="JV10" s="113"/>
      <c r="JW10" s="113"/>
      <c r="JX10" s="113"/>
      <c r="JY10" s="113"/>
      <c r="JZ10" s="113"/>
      <c r="KA10" s="113"/>
      <c r="KB10" s="113"/>
      <c r="KC10" s="113"/>
      <c r="KD10" s="113"/>
      <c r="KE10" s="113"/>
      <c r="KF10" s="113"/>
      <c r="KG10" s="113"/>
      <c r="KH10" s="113"/>
      <c r="KI10" s="113"/>
      <c r="KJ10" s="113"/>
      <c r="KK10" s="113"/>
      <c r="KL10" s="113"/>
      <c r="KM10" s="113"/>
      <c r="KN10" s="113"/>
      <c r="KO10" s="113"/>
      <c r="KP10" s="113"/>
      <c r="KQ10" s="113"/>
      <c r="KR10" s="113"/>
      <c r="KS10" s="113"/>
      <c r="KT10" s="113"/>
      <c r="KU10" s="113"/>
      <c r="KV10" s="113"/>
      <c r="KW10" s="113"/>
      <c r="KX10" s="113"/>
      <c r="KY10" s="113"/>
      <c r="KZ10" s="113"/>
      <c r="LA10" s="113"/>
      <c r="LB10" s="113"/>
      <c r="LC10" s="113"/>
      <c r="LD10" s="113"/>
      <c r="LE10" s="113"/>
      <c r="LF10" s="113"/>
      <c r="LG10" s="113"/>
      <c r="LH10" s="113"/>
      <c r="LI10" s="113"/>
      <c r="LJ10" s="113"/>
      <c r="LK10" s="113"/>
      <c r="LL10" s="113"/>
      <c r="LM10" s="113"/>
      <c r="LN10" s="113"/>
      <c r="LO10" s="113"/>
      <c r="LP10" s="113"/>
      <c r="LQ10" s="113"/>
      <c r="LR10" s="113"/>
      <c r="LS10" s="113"/>
      <c r="LT10" s="113"/>
      <c r="LU10" s="113"/>
      <c r="LV10" s="113"/>
      <c r="LW10" s="113"/>
      <c r="LX10" s="113"/>
      <c r="LY10" s="113"/>
      <c r="LZ10" s="113"/>
      <c r="MA10" s="113"/>
      <c r="MB10" s="113"/>
      <c r="MC10" s="113"/>
      <c r="MD10" s="113"/>
      <c r="ME10" s="113"/>
      <c r="MF10" s="113"/>
      <c r="MG10" s="113"/>
      <c r="MH10" s="113"/>
      <c r="MI10" s="113"/>
      <c r="MJ10" s="113"/>
      <c r="MK10" s="113"/>
      <c r="ML10" s="113"/>
      <c r="MM10" s="113"/>
      <c r="MN10" s="113"/>
      <c r="MO10" s="113"/>
      <c r="MP10" s="113"/>
      <c r="MQ10" s="113"/>
      <c r="MR10" s="113"/>
      <c r="MS10" s="113"/>
      <c r="MT10" s="113"/>
      <c r="MU10" s="113"/>
      <c r="MV10" s="113"/>
      <c r="MW10" s="113"/>
      <c r="MX10" s="113"/>
      <c r="MY10" s="113"/>
      <c r="MZ10" s="113"/>
      <c r="NA10" s="113"/>
      <c r="NB10" s="113"/>
      <c r="NC10" s="113"/>
      <c r="ND10" s="113"/>
      <c r="NE10" s="113"/>
      <c r="NF10" s="113"/>
      <c r="NG10" s="113"/>
      <c r="NH10" s="113"/>
      <c r="NI10" s="113"/>
      <c r="NJ10" s="113"/>
      <c r="NK10" s="113"/>
      <c r="NL10" s="113"/>
      <c r="NM10" s="113"/>
      <c r="NN10" s="113"/>
      <c r="NO10" s="113"/>
      <c r="NP10" s="113"/>
      <c r="NQ10" s="113"/>
      <c r="NR10" s="113"/>
      <c r="NS10" s="113"/>
      <c r="NT10" s="113"/>
      <c r="NU10" s="113"/>
      <c r="NV10" s="113"/>
      <c r="NW10" s="113"/>
      <c r="NX10" s="113"/>
      <c r="NY10" s="113"/>
      <c r="NZ10" s="113"/>
      <c r="OA10" s="113"/>
      <c r="OB10" s="113"/>
      <c r="OC10" s="113"/>
      <c r="OD10" s="113"/>
      <c r="OE10" s="113"/>
      <c r="OF10" s="113"/>
      <c r="OG10" s="113"/>
      <c r="OH10" s="113"/>
      <c r="OI10" s="113"/>
      <c r="OJ10" s="113"/>
      <c r="OK10" s="113"/>
      <c r="OL10" s="113"/>
      <c r="OM10" s="113"/>
      <c r="ON10" s="113"/>
      <c r="OO10" s="113"/>
      <c r="OP10" s="113"/>
      <c r="OQ10" s="113"/>
      <c r="OR10" s="113"/>
      <c r="OS10" s="113"/>
      <c r="OT10" s="113"/>
      <c r="OU10" s="113"/>
      <c r="OV10" s="113"/>
      <c r="OW10" s="113"/>
      <c r="OX10" s="113"/>
      <c r="OY10" s="113"/>
      <c r="OZ10" s="113"/>
      <c r="PA10" s="113"/>
      <c r="PB10" s="113"/>
      <c r="PC10" s="113"/>
      <c r="PD10" s="113"/>
      <c r="PE10" s="113"/>
      <c r="PF10" s="113"/>
      <c r="PG10" s="113"/>
      <c r="PH10" s="113"/>
      <c r="PI10" s="113"/>
      <c r="PJ10" s="113"/>
      <c r="PK10" s="113"/>
      <c r="PL10" s="113"/>
      <c r="PM10" s="113"/>
      <c r="PN10" s="113"/>
      <c r="PO10" s="113"/>
      <c r="PP10" s="113"/>
      <c r="PQ10" s="113"/>
      <c r="PR10" s="113"/>
      <c r="PS10" s="113"/>
      <c r="PT10" s="113"/>
      <c r="PU10" s="113"/>
      <c r="PV10" s="113"/>
      <c r="PW10" s="113"/>
      <c r="PX10" s="113"/>
      <c r="PY10" s="113"/>
      <c r="PZ10" s="113"/>
      <c r="QA10" s="113"/>
      <c r="QB10" s="113"/>
      <c r="QC10" s="113"/>
      <c r="QD10" s="113"/>
      <c r="QE10" s="113"/>
      <c r="QF10" s="113"/>
      <c r="QG10" s="113"/>
      <c r="QH10" s="113"/>
      <c r="QI10" s="113"/>
      <c r="QJ10" s="113"/>
      <c r="QK10" s="113"/>
      <c r="QL10" s="113"/>
      <c r="QM10" s="113"/>
      <c r="QN10" s="113"/>
      <c r="QO10" s="113"/>
      <c r="QP10" s="113"/>
      <c r="QQ10" s="113"/>
      <c r="QR10" s="113"/>
      <c r="QS10" s="113"/>
      <c r="QT10" s="113"/>
      <c r="QU10" s="113"/>
      <c r="QV10" s="113"/>
      <c r="QW10" s="113"/>
      <c r="QX10" s="113"/>
      <c r="QY10" s="113"/>
      <c r="QZ10" s="113"/>
      <c r="RA10" s="113"/>
      <c r="RB10" s="113"/>
      <c r="RC10" s="113"/>
      <c r="RD10" s="113"/>
      <c r="RE10" s="113"/>
      <c r="RF10" s="113"/>
      <c r="RG10" s="113"/>
      <c r="RH10" s="113"/>
      <c r="RI10" s="113"/>
      <c r="RJ10" s="113"/>
      <c r="RK10" s="113"/>
      <c r="RL10" s="113"/>
      <c r="RM10" s="113"/>
      <c r="RN10" s="113"/>
      <c r="RO10" s="113"/>
      <c r="RP10" s="113"/>
      <c r="RQ10" s="113"/>
      <c r="RR10" s="113"/>
      <c r="RS10" s="113"/>
      <c r="RT10" s="113"/>
      <c r="RU10" s="113"/>
      <c r="RV10" s="113"/>
      <c r="RW10" s="113"/>
      <c r="RX10" s="113"/>
      <c r="RY10" s="113"/>
      <c r="RZ10" s="113"/>
      <c r="SA10" s="113"/>
      <c r="SB10" s="113"/>
      <c r="SC10" s="113"/>
      <c r="SD10" s="113"/>
      <c r="SE10" s="113"/>
      <c r="SF10" s="113"/>
      <c r="SG10" s="113"/>
      <c r="SH10" s="113"/>
      <c r="SI10" s="113"/>
      <c r="SJ10" s="113"/>
      <c r="SK10" s="113"/>
      <c r="SL10" s="113"/>
      <c r="SM10" s="113"/>
      <c r="SN10" s="113"/>
      <c r="SO10" s="113"/>
      <c r="SP10" s="113"/>
      <c r="SQ10" s="113"/>
      <c r="SR10" s="113"/>
      <c r="SS10" s="113"/>
      <c r="ST10" s="113"/>
      <c r="SU10" s="113"/>
      <c r="SV10" s="113"/>
      <c r="SW10" s="113"/>
      <c r="SX10" s="113"/>
      <c r="SY10" s="113"/>
      <c r="SZ10" s="113"/>
      <c r="TA10" s="113"/>
      <c r="TB10" s="113"/>
      <c r="TC10" s="113"/>
      <c r="TD10" s="113"/>
      <c r="TE10" s="113"/>
      <c r="TF10" s="113"/>
      <c r="TG10" s="113"/>
      <c r="TH10" s="113"/>
      <c r="TI10" s="113"/>
      <c r="TJ10" s="113"/>
      <c r="TK10" s="113"/>
      <c r="TL10" s="113"/>
      <c r="TM10" s="113"/>
      <c r="TN10" s="113"/>
      <c r="TO10" s="113"/>
      <c r="TP10" s="113"/>
      <c r="TQ10" s="113"/>
      <c r="TR10" s="113"/>
      <c r="TS10" s="113"/>
      <c r="TT10" s="113"/>
      <c r="TU10" s="113"/>
      <c r="TV10" s="113"/>
      <c r="TW10" s="113"/>
      <c r="TX10" s="113"/>
      <c r="TY10" s="113"/>
      <c r="TZ10" s="113"/>
      <c r="UA10" s="113"/>
      <c r="UB10" s="113"/>
      <c r="UC10" s="113"/>
      <c r="UD10" s="113"/>
      <c r="UE10" s="113"/>
      <c r="UF10" s="113"/>
      <c r="UG10" s="113"/>
      <c r="UH10" s="113"/>
      <c r="UI10" s="113"/>
      <c r="UJ10" s="113"/>
      <c r="UK10" s="113"/>
      <c r="UL10" s="113"/>
      <c r="UM10" s="113"/>
      <c r="UN10" s="113"/>
      <c r="UO10" s="113"/>
      <c r="UP10" s="113"/>
      <c r="UQ10" s="113"/>
      <c r="UR10" s="113"/>
      <c r="US10" s="113"/>
      <c r="UT10" s="113"/>
      <c r="UU10" s="113"/>
      <c r="UV10" s="113"/>
      <c r="UW10" s="113"/>
      <c r="UX10" s="113"/>
      <c r="UY10" s="113"/>
      <c r="UZ10" s="113"/>
      <c r="VA10" s="113"/>
      <c r="VB10" s="113"/>
      <c r="VC10" s="113"/>
      <c r="VD10" s="113"/>
      <c r="VE10" s="113"/>
      <c r="VF10" s="113"/>
      <c r="VG10" s="113"/>
      <c r="VH10" s="113"/>
      <c r="VI10" s="113"/>
      <c r="VJ10" s="113"/>
      <c r="VK10" s="113"/>
      <c r="VL10" s="113"/>
      <c r="VM10" s="113"/>
      <c r="VN10" s="113"/>
      <c r="VO10" s="113"/>
      <c r="VP10" s="113"/>
      <c r="VQ10" s="113"/>
      <c r="VR10" s="113"/>
      <c r="VS10" s="113"/>
      <c r="VT10" s="113"/>
      <c r="VU10" s="113"/>
      <c r="VV10" s="113"/>
      <c r="VW10" s="113"/>
      <c r="VX10" s="113"/>
      <c r="VY10" s="113"/>
      <c r="VZ10" s="113"/>
      <c r="WA10" s="113"/>
      <c r="WB10" s="113"/>
      <c r="WC10" s="113"/>
      <c r="WD10" s="113"/>
      <c r="WE10" s="113"/>
      <c r="WF10" s="113"/>
      <c r="WG10" s="113"/>
      <c r="WH10" s="113"/>
      <c r="WI10" s="113"/>
      <c r="WJ10" s="113"/>
      <c r="WK10" s="113"/>
      <c r="WL10" s="113"/>
      <c r="WM10" s="113"/>
      <c r="WN10" s="113"/>
      <c r="WO10" s="113"/>
      <c r="WP10" s="113"/>
      <c r="WQ10" s="113"/>
      <c r="WR10" s="113"/>
      <c r="WS10" s="113"/>
      <c r="WT10" s="113"/>
      <c r="WU10" s="113"/>
      <c r="WV10" s="113"/>
      <c r="WW10" s="113"/>
      <c r="WX10" s="113"/>
      <c r="WY10" s="113"/>
      <c r="WZ10" s="113"/>
      <c r="XA10" s="113"/>
      <c r="XB10" s="113"/>
      <c r="XC10" s="113"/>
      <c r="XD10" s="113"/>
      <c r="XE10" s="113"/>
      <c r="XF10" s="113"/>
      <c r="XG10" s="113"/>
      <c r="XH10" s="113"/>
      <c r="XI10" s="113"/>
      <c r="XJ10" s="113"/>
      <c r="XK10" s="113"/>
      <c r="XL10" s="113"/>
      <c r="XM10" s="113"/>
      <c r="XN10" s="113"/>
      <c r="XO10" s="113"/>
      <c r="XP10" s="113"/>
      <c r="XQ10" s="113"/>
      <c r="XR10" s="113"/>
      <c r="XS10" s="113"/>
      <c r="XT10" s="113"/>
      <c r="XU10" s="113"/>
      <c r="XV10" s="113"/>
      <c r="XW10" s="113"/>
      <c r="XX10" s="113"/>
      <c r="XY10" s="113"/>
      <c r="XZ10" s="113"/>
      <c r="YA10" s="113"/>
      <c r="YB10" s="113"/>
      <c r="YC10" s="113"/>
      <c r="YD10" s="113"/>
      <c r="YE10" s="113"/>
      <c r="YF10" s="113"/>
      <c r="YG10" s="113"/>
      <c r="YH10" s="113"/>
      <c r="YI10" s="113"/>
      <c r="YJ10" s="113"/>
      <c r="YK10" s="113"/>
      <c r="YL10" s="113"/>
      <c r="YM10" s="113"/>
      <c r="YN10" s="113"/>
      <c r="YO10" s="113"/>
      <c r="YP10" s="113"/>
      <c r="YQ10" s="113"/>
      <c r="YR10" s="113"/>
      <c r="YS10" s="113"/>
      <c r="YT10" s="113"/>
      <c r="YU10" s="113"/>
      <c r="YV10" s="113"/>
      <c r="YW10" s="113"/>
      <c r="YX10" s="113"/>
      <c r="YY10" s="113"/>
      <c r="YZ10" s="113"/>
      <c r="ZA10" s="113"/>
      <c r="ZB10" s="113"/>
      <c r="ZC10" s="113"/>
      <c r="ZD10" s="113"/>
      <c r="ZE10" s="113"/>
      <c r="ZF10" s="113"/>
      <c r="ZG10" s="113"/>
      <c r="ZH10" s="113"/>
      <c r="ZI10" s="113"/>
      <c r="ZJ10" s="113"/>
      <c r="ZK10" s="113"/>
      <c r="ZL10" s="113"/>
      <c r="ZM10" s="113"/>
      <c r="ZN10" s="113"/>
      <c r="ZO10" s="113"/>
      <c r="ZP10" s="113"/>
      <c r="ZQ10" s="113"/>
      <c r="ZR10" s="113"/>
      <c r="ZS10" s="113"/>
      <c r="ZT10" s="113"/>
      <c r="ZU10" s="113"/>
      <c r="ZV10" s="113"/>
      <c r="ZW10" s="113"/>
      <c r="ZX10" s="113"/>
      <c r="ZY10" s="113"/>
      <c r="ZZ10" s="113"/>
      <c r="AAA10" s="113"/>
      <c r="AAB10" s="113"/>
      <c r="AAC10" s="113"/>
      <c r="AAD10" s="113"/>
      <c r="AAE10" s="113"/>
      <c r="AAF10" s="113"/>
      <c r="AAG10" s="113"/>
      <c r="AAH10" s="113"/>
      <c r="AAI10" s="113"/>
      <c r="AAJ10" s="113"/>
      <c r="AAK10" s="113"/>
      <c r="AAL10" s="113"/>
      <c r="AAM10" s="113"/>
      <c r="AAN10" s="113"/>
      <c r="AAO10" s="113"/>
      <c r="AAP10" s="113"/>
      <c r="AAQ10" s="113"/>
      <c r="AAR10" s="113"/>
      <c r="AAS10" s="113"/>
      <c r="AAT10" s="113"/>
      <c r="AAU10" s="113"/>
      <c r="AAV10" s="113"/>
      <c r="AAW10" s="113"/>
      <c r="AAX10" s="113"/>
      <c r="AAY10" s="113"/>
      <c r="AAZ10" s="113"/>
      <c r="ABA10" s="113"/>
      <c r="ABB10" s="113"/>
      <c r="ABC10" s="113"/>
      <c r="ABD10" s="113"/>
      <c r="ABE10" s="113"/>
      <c r="ABF10" s="113"/>
      <c r="ABG10" s="113"/>
      <c r="ABH10" s="113"/>
      <c r="ABI10" s="113"/>
      <c r="ABJ10" s="113"/>
      <c r="ABK10" s="113"/>
      <c r="ABL10" s="113"/>
      <c r="ABM10" s="113"/>
      <c r="ABN10" s="113"/>
      <c r="ABO10" s="113"/>
      <c r="ABP10" s="113"/>
      <c r="ABQ10" s="113"/>
      <c r="ABR10" s="113"/>
      <c r="ABS10" s="113"/>
      <c r="ABT10" s="113"/>
      <c r="ABU10" s="113"/>
      <c r="ABV10" s="113"/>
      <c r="ABW10" s="113"/>
      <c r="ABX10" s="113"/>
      <c r="ABY10" s="113"/>
      <c r="ABZ10" s="113"/>
      <c r="ACA10" s="113"/>
      <c r="ACB10" s="113"/>
      <c r="ACC10" s="113"/>
      <c r="ACD10" s="113"/>
      <c r="ACE10" s="113"/>
      <c r="ACF10" s="113"/>
      <c r="ACG10" s="113"/>
      <c r="ACH10" s="113"/>
      <c r="ACI10" s="113"/>
      <c r="ACJ10" s="113"/>
      <c r="ACK10" s="113"/>
      <c r="ACL10" s="113"/>
      <c r="ACM10" s="113"/>
      <c r="ACN10" s="113"/>
      <c r="ACO10" s="113"/>
      <c r="ACP10" s="113"/>
      <c r="ACQ10" s="113"/>
      <c r="ACR10" s="113"/>
      <c r="ACS10" s="113"/>
      <c r="ACT10" s="113"/>
      <c r="ACU10" s="113"/>
      <c r="ACV10" s="113"/>
      <c r="ACW10" s="113"/>
      <c r="ACX10" s="113"/>
      <c r="ACY10" s="113"/>
      <c r="ACZ10" s="113"/>
      <c r="ADA10" s="113"/>
      <c r="ADB10" s="113"/>
      <c r="ADC10" s="113"/>
      <c r="ADD10" s="113"/>
      <c r="ADE10" s="113"/>
      <c r="ADF10" s="113"/>
      <c r="ADG10" s="113"/>
      <c r="ADH10" s="113"/>
      <c r="ADI10" s="113"/>
      <c r="ADJ10" s="113"/>
      <c r="ADK10" s="113"/>
      <c r="ADL10" s="113"/>
      <c r="ADM10" s="113"/>
      <c r="ADN10" s="113"/>
      <c r="ADO10" s="113"/>
      <c r="ADP10" s="113"/>
      <c r="ADQ10" s="113"/>
      <c r="ADR10" s="113"/>
      <c r="ADS10" s="113"/>
      <c r="ADT10" s="113"/>
      <c r="ADU10" s="113"/>
      <c r="ADV10" s="113"/>
      <c r="ADW10" s="113"/>
      <c r="ADX10" s="113"/>
      <c r="ADY10" s="113"/>
      <c r="ADZ10" s="113"/>
      <c r="AEA10" s="113"/>
      <c r="AEB10" s="113"/>
      <c r="AEC10" s="113"/>
      <c r="AED10" s="113"/>
      <c r="AEE10" s="113"/>
      <c r="AEF10" s="113"/>
      <c r="AEG10" s="113"/>
      <c r="AEH10" s="113"/>
      <c r="AEI10" s="113"/>
      <c r="AEJ10" s="113"/>
      <c r="AEK10" s="113"/>
      <c r="AEL10" s="113"/>
      <c r="AEM10" s="113"/>
      <c r="AEN10" s="113"/>
      <c r="AEO10" s="113"/>
      <c r="AEP10" s="113"/>
      <c r="AEQ10" s="113"/>
      <c r="AER10" s="113"/>
      <c r="AES10" s="113"/>
      <c r="AET10" s="113"/>
      <c r="AEU10" s="113"/>
      <c r="AEV10" s="113"/>
      <c r="AEW10" s="113"/>
      <c r="AEX10" s="113"/>
      <c r="AEY10" s="113"/>
      <c r="AEZ10" s="113"/>
      <c r="AFA10" s="113"/>
      <c r="AFB10" s="113"/>
      <c r="AFC10" s="113"/>
      <c r="AFD10" s="113"/>
      <c r="AFE10" s="113"/>
      <c r="AFF10" s="113"/>
      <c r="AFG10" s="113"/>
      <c r="AFH10" s="113"/>
      <c r="AFI10" s="113"/>
      <c r="AFJ10" s="113"/>
      <c r="AFK10" s="113"/>
      <c r="AFL10" s="113"/>
      <c r="AFM10" s="113"/>
      <c r="AFN10" s="113"/>
      <c r="AFO10" s="113"/>
      <c r="AFP10" s="113"/>
      <c r="AFQ10" s="113"/>
      <c r="AFR10" s="113"/>
      <c r="AFS10" s="113"/>
      <c r="AFT10" s="113"/>
      <c r="AFU10" s="113"/>
      <c r="AFV10" s="113"/>
      <c r="AFW10" s="113"/>
      <c r="AFX10" s="113"/>
      <c r="AFY10" s="113"/>
      <c r="AFZ10" s="113"/>
      <c r="AGA10" s="113"/>
      <c r="AGB10" s="113"/>
      <c r="AGC10" s="113"/>
      <c r="AGD10" s="113"/>
      <c r="AGE10" s="113"/>
      <c r="AGF10" s="113"/>
      <c r="AGG10" s="113"/>
      <c r="AGH10" s="113"/>
      <c r="AGI10" s="113"/>
      <c r="AGJ10" s="113"/>
      <c r="AGK10" s="113"/>
      <c r="AGL10" s="113"/>
      <c r="AGM10" s="113"/>
      <c r="AGN10" s="113"/>
      <c r="AGO10" s="113"/>
      <c r="AGP10" s="113"/>
      <c r="AGQ10" s="113"/>
      <c r="AGR10" s="113"/>
      <c r="AGS10" s="113"/>
      <c r="AGT10" s="113"/>
      <c r="AGU10" s="113"/>
      <c r="AGV10" s="113"/>
      <c r="AGW10" s="113"/>
      <c r="AGX10" s="113"/>
      <c r="AGY10" s="113"/>
      <c r="AGZ10" s="113"/>
      <c r="AHA10" s="113"/>
      <c r="AHB10" s="113"/>
      <c r="AHC10" s="113"/>
      <c r="AHD10" s="113"/>
      <c r="AHE10" s="113"/>
      <c r="AHF10" s="113"/>
      <c r="AHG10" s="113"/>
      <c r="AHH10" s="113"/>
      <c r="AHI10" s="113"/>
      <c r="AHJ10" s="113"/>
      <c r="AHK10" s="113"/>
      <c r="AHL10" s="113"/>
      <c r="AHM10" s="113"/>
      <c r="AHN10" s="113"/>
      <c r="AHO10" s="113"/>
      <c r="AHP10" s="113"/>
      <c r="AHQ10" s="113"/>
      <c r="AHR10" s="113"/>
      <c r="AHS10" s="113"/>
      <c r="AHT10" s="113"/>
      <c r="AHU10" s="113"/>
      <c r="AHV10" s="113"/>
      <c r="AHW10" s="113"/>
      <c r="AHX10" s="113"/>
      <c r="AHY10" s="113"/>
      <c r="AHZ10" s="113"/>
      <c r="AIA10" s="113"/>
      <c r="AIB10" s="113"/>
      <c r="AIC10" s="113"/>
      <c r="AID10" s="113"/>
      <c r="AIE10" s="113"/>
      <c r="AIF10" s="113"/>
      <c r="AIG10" s="113"/>
      <c r="AIH10" s="113"/>
      <c r="AII10" s="113"/>
      <c r="AIJ10" s="113"/>
      <c r="AIK10" s="113"/>
      <c r="AIL10" s="113"/>
      <c r="AIM10" s="113"/>
      <c r="AIN10" s="113"/>
      <c r="AIO10" s="113"/>
      <c r="AIP10" s="113"/>
      <c r="AIQ10" s="113"/>
      <c r="AIR10" s="113"/>
      <c r="AIS10" s="113"/>
      <c r="AIT10" s="113"/>
      <c r="AIU10" s="113"/>
      <c r="AIV10" s="113"/>
      <c r="AIW10" s="113"/>
      <c r="AIX10" s="113"/>
      <c r="AIY10" s="113"/>
      <c r="AIZ10" s="113"/>
      <c r="AJA10" s="113"/>
      <c r="AJB10" s="113"/>
      <c r="AJC10" s="113"/>
      <c r="AJD10" s="113"/>
      <c r="AJE10" s="113"/>
      <c r="AJF10" s="113"/>
      <c r="AJG10" s="113"/>
      <c r="AJH10" s="113"/>
      <c r="AJI10" s="113"/>
      <c r="AJJ10" s="113"/>
      <c r="AJK10" s="113"/>
      <c r="AJL10" s="113"/>
      <c r="AJM10" s="113"/>
      <c r="AJN10" s="113"/>
      <c r="AJO10" s="113"/>
      <c r="AJP10" s="113"/>
      <c r="AJQ10" s="113"/>
      <c r="AJR10" s="113"/>
      <c r="AJS10" s="113"/>
      <c r="AJT10" s="113"/>
      <c r="AJU10" s="113"/>
      <c r="AJV10" s="113"/>
      <c r="AJW10" s="113"/>
      <c r="AJX10" s="113"/>
      <c r="AJY10" s="113"/>
      <c r="AJZ10" s="113"/>
      <c r="AKA10" s="113"/>
      <c r="AKB10" s="113"/>
      <c r="AKC10" s="113"/>
      <c r="AKD10" s="113"/>
      <c r="AKE10" s="113"/>
      <c r="AKF10" s="113"/>
      <c r="AKG10" s="113"/>
      <c r="AKH10" s="113"/>
      <c r="AKI10" s="113"/>
      <c r="AKJ10" s="113"/>
      <c r="AKK10" s="113"/>
      <c r="AKL10" s="113"/>
      <c r="AKM10" s="113"/>
      <c r="AKN10" s="113"/>
      <c r="AKO10" s="113"/>
      <c r="AKP10" s="113"/>
      <c r="AKQ10" s="113"/>
      <c r="AKR10" s="113"/>
      <c r="AKS10" s="113"/>
      <c r="AKT10" s="113"/>
      <c r="AKU10" s="113"/>
      <c r="AKV10" s="113"/>
      <c r="AKW10" s="113"/>
      <c r="AKX10" s="113"/>
      <c r="AKY10" s="113"/>
      <c r="AKZ10" s="113"/>
      <c r="ALA10" s="113"/>
      <c r="ALB10" s="113"/>
      <c r="ALC10" s="113"/>
      <c r="ALD10" s="113"/>
      <c r="ALE10" s="113"/>
      <c r="ALF10" s="113"/>
      <c r="ALG10" s="113"/>
      <c r="ALH10" s="113"/>
      <c r="ALI10" s="113"/>
      <c r="ALJ10" s="113"/>
      <c r="ALK10" s="113"/>
      <c r="ALL10" s="113"/>
      <c r="ALM10" s="113"/>
      <c r="ALN10" s="113"/>
      <c r="ALO10" s="113"/>
      <c r="ALP10" s="113"/>
      <c r="ALQ10" s="113"/>
      <c r="ALR10" s="113"/>
      <c r="ALS10" s="113"/>
      <c r="ALT10" s="113"/>
      <c r="ALU10" s="113"/>
      <c r="ALV10" s="113"/>
      <c r="ALW10" s="113"/>
      <c r="ALX10" s="113"/>
      <c r="ALY10" s="113"/>
      <c r="ALZ10" s="113"/>
      <c r="AMA10" s="113"/>
      <c r="AMB10" s="113"/>
      <c r="AMC10" s="113"/>
      <c r="AMD10" s="113"/>
      <c r="AME10" s="113"/>
      <c r="AMF10" s="113"/>
      <c r="AMG10" s="113"/>
      <c r="AMH10" s="113"/>
      <c r="AMI10" s="113"/>
      <c r="AMJ10" s="113"/>
      <c r="AMK10" s="113"/>
      <c r="AML10" s="113"/>
      <c r="AMM10" s="113"/>
      <c r="AMN10" s="113"/>
      <c r="AMO10" s="113"/>
      <c r="AMP10" s="113"/>
      <c r="AMQ10" s="113"/>
      <c r="AMR10" s="113"/>
      <c r="AMS10" s="113"/>
      <c r="AMT10" s="113"/>
      <c r="AMU10" s="113"/>
      <c r="AMV10" s="113"/>
      <c r="AMW10" s="113"/>
      <c r="AMX10" s="113"/>
      <c r="AMY10" s="113"/>
      <c r="AMZ10" s="113"/>
      <c r="ANA10" s="113"/>
      <c r="ANB10" s="113"/>
      <c r="ANC10" s="113"/>
      <c r="AND10" s="113"/>
      <c r="ANE10" s="113"/>
      <c r="ANF10" s="113"/>
      <c r="ANG10" s="113"/>
      <c r="ANH10" s="113"/>
      <c r="ANI10" s="113"/>
      <c r="ANJ10" s="113"/>
      <c r="ANK10" s="113"/>
      <c r="ANL10" s="113"/>
      <c r="ANM10" s="113"/>
      <c r="ANN10" s="113"/>
      <c r="ANO10" s="113"/>
      <c r="ANP10" s="113"/>
      <c r="ANQ10" s="113"/>
      <c r="ANR10" s="113"/>
      <c r="ANS10" s="113"/>
      <c r="ANT10" s="113"/>
      <c r="ANU10" s="113"/>
      <c r="ANV10" s="113"/>
      <c r="ANW10" s="113"/>
      <c r="ANX10" s="113"/>
      <c r="ANY10" s="113"/>
      <c r="ANZ10" s="113"/>
      <c r="AOA10" s="113"/>
      <c r="AOB10" s="113"/>
      <c r="AOC10" s="113"/>
      <c r="AOD10" s="113"/>
      <c r="AOE10" s="113"/>
      <c r="AOF10" s="113"/>
      <c r="AOG10" s="113"/>
      <c r="AOH10" s="113"/>
      <c r="AOI10" s="113"/>
      <c r="AOJ10" s="113"/>
      <c r="AOK10" s="113"/>
      <c r="AOL10" s="113"/>
      <c r="AOM10" s="113"/>
      <c r="AON10" s="113"/>
      <c r="AOO10" s="113"/>
      <c r="AOP10" s="113"/>
      <c r="AOQ10" s="113"/>
      <c r="AOR10" s="113"/>
      <c r="AOS10" s="113"/>
      <c r="AOT10" s="113"/>
      <c r="AOU10" s="113"/>
      <c r="AOV10" s="113"/>
      <c r="AOW10" s="113"/>
      <c r="AOX10" s="113"/>
      <c r="AOY10" s="113"/>
      <c r="AOZ10" s="113"/>
      <c r="APA10" s="113"/>
      <c r="APB10" s="113"/>
      <c r="APC10" s="113"/>
      <c r="APD10" s="113"/>
      <c r="APE10" s="113"/>
      <c r="APF10" s="113"/>
      <c r="APG10" s="113"/>
      <c r="APH10" s="113"/>
      <c r="API10" s="113"/>
      <c r="APJ10" s="113"/>
      <c r="APK10" s="113"/>
      <c r="APL10" s="113"/>
      <c r="APM10" s="113"/>
      <c r="APN10" s="113"/>
      <c r="APO10" s="113"/>
      <c r="APP10" s="113"/>
      <c r="APQ10" s="113"/>
      <c r="APR10" s="113"/>
      <c r="APS10" s="113"/>
      <c r="APT10" s="113"/>
      <c r="APU10" s="113"/>
      <c r="APV10" s="113"/>
      <c r="APW10" s="113"/>
      <c r="APX10" s="113"/>
      <c r="APY10" s="113"/>
      <c r="APZ10" s="113"/>
      <c r="AQA10" s="113"/>
      <c r="AQB10" s="113"/>
      <c r="AQC10" s="113"/>
      <c r="AQD10" s="113"/>
      <c r="AQE10" s="113"/>
      <c r="AQF10" s="113"/>
      <c r="AQG10" s="113"/>
      <c r="AQH10" s="113"/>
      <c r="AQI10" s="113"/>
      <c r="AQJ10" s="113"/>
      <c r="AQK10" s="113"/>
      <c r="AQL10" s="113"/>
      <c r="AQM10" s="113"/>
      <c r="AQN10" s="113"/>
      <c r="AQO10" s="113"/>
      <c r="AQP10" s="113"/>
      <c r="AQQ10" s="113"/>
      <c r="AQR10" s="113"/>
      <c r="AQS10" s="113"/>
      <c r="AQT10" s="113"/>
      <c r="AQU10" s="113"/>
      <c r="AQV10" s="113"/>
      <c r="AQW10" s="113"/>
      <c r="AQX10" s="113"/>
      <c r="AQY10" s="113"/>
      <c r="AQZ10" s="113"/>
      <c r="ARA10" s="113"/>
      <c r="ARB10" s="113"/>
      <c r="ARC10" s="113"/>
      <c r="ARD10" s="113"/>
      <c r="ARE10" s="113"/>
      <c r="ARF10" s="113"/>
    </row>
    <row r="11" spans="1:1166" ht="15.75" customHeight="1" x14ac:dyDescent="0.25">
      <c r="B11" s="115">
        <v>1</v>
      </c>
      <c r="C11" s="26"/>
      <c r="D11" s="26"/>
      <c r="E11" s="27"/>
      <c r="F11" s="27"/>
      <c r="G11" s="116">
        <f t="shared" ref="G11:G42" si="0">IF(E11,SUM(E11*$G$4),F11)</f>
        <v>0</v>
      </c>
      <c r="H11" s="75"/>
      <c r="I11" s="117">
        <v>1</v>
      </c>
      <c r="J11" s="26"/>
      <c r="K11" s="26"/>
      <c r="L11" s="196"/>
      <c r="M11" s="197"/>
      <c r="O11" s="75"/>
      <c r="Q11" s="75"/>
      <c r="ARG11" s="85"/>
      <c r="ARH11" s="85"/>
      <c r="ARI11" s="85"/>
      <c r="ARJ11" s="85"/>
      <c r="ARK11" s="85"/>
      <c r="ARL11" s="85"/>
      <c r="ARM11" s="85"/>
      <c r="ARN11" s="85"/>
      <c r="ARO11" s="85"/>
      <c r="ARP11" s="85"/>
      <c r="ARQ11" s="85"/>
      <c r="ARR11" s="85"/>
      <c r="ARS11" s="85"/>
      <c r="ART11" s="85"/>
      <c r="ARU11" s="85"/>
      <c r="ARV11" s="85"/>
    </row>
    <row r="12" spans="1:1166" ht="15.75" customHeight="1" x14ac:dyDescent="0.25">
      <c r="B12" s="115">
        <v>2</v>
      </c>
      <c r="C12" s="26"/>
      <c r="D12" s="26"/>
      <c r="E12" s="27"/>
      <c r="F12" s="27"/>
      <c r="G12" s="116">
        <f t="shared" si="0"/>
        <v>0</v>
      </c>
      <c r="H12" s="75"/>
      <c r="I12" s="117">
        <v>2</v>
      </c>
      <c r="J12" s="26"/>
      <c r="K12" s="26"/>
      <c r="L12" s="196"/>
      <c r="M12" s="197"/>
      <c r="O12" s="75"/>
      <c r="Q12" s="75"/>
      <c r="ARG12" s="85"/>
      <c r="ARH12" s="85"/>
      <c r="ARI12" s="85"/>
      <c r="ARJ12" s="85"/>
      <c r="ARK12" s="85"/>
      <c r="ARL12" s="85"/>
      <c r="ARM12" s="85"/>
      <c r="ARN12" s="85"/>
      <c r="ARO12" s="85"/>
      <c r="ARP12" s="85"/>
      <c r="ARQ12" s="85"/>
      <c r="ARR12" s="85"/>
      <c r="ARS12" s="85"/>
      <c r="ART12" s="85"/>
      <c r="ARU12" s="85"/>
      <c r="ARV12" s="85"/>
    </row>
    <row r="13" spans="1:1166" ht="15.75" customHeight="1" x14ac:dyDescent="0.25">
      <c r="B13" s="115">
        <v>3</v>
      </c>
      <c r="C13" s="26"/>
      <c r="D13" s="26"/>
      <c r="E13" s="27"/>
      <c r="F13" s="27"/>
      <c r="G13" s="116">
        <f t="shared" si="0"/>
        <v>0</v>
      </c>
      <c r="H13" s="75"/>
      <c r="I13" s="117">
        <v>3</v>
      </c>
      <c r="J13" s="26"/>
      <c r="K13" s="26"/>
      <c r="L13" s="196"/>
      <c r="M13" s="197"/>
      <c r="O13" s="75"/>
      <c r="Q13" s="75"/>
      <c r="ARG13" s="85"/>
      <c r="ARH13" s="85"/>
      <c r="ARI13" s="85"/>
      <c r="ARJ13" s="85"/>
      <c r="ARK13" s="85"/>
      <c r="ARL13" s="85"/>
      <c r="ARM13" s="85"/>
      <c r="ARN13" s="85"/>
      <c r="ARO13" s="85"/>
      <c r="ARP13" s="85"/>
      <c r="ARQ13" s="85"/>
      <c r="ARR13" s="85"/>
      <c r="ARS13" s="85"/>
      <c r="ART13" s="85"/>
      <c r="ARU13" s="85"/>
      <c r="ARV13" s="85"/>
    </row>
    <row r="14" spans="1:1166" ht="15.75" customHeight="1" x14ac:dyDescent="0.25">
      <c r="B14" s="115">
        <v>4</v>
      </c>
      <c r="C14" s="26"/>
      <c r="D14" s="26"/>
      <c r="E14" s="27"/>
      <c r="F14" s="27"/>
      <c r="G14" s="116">
        <f t="shared" si="0"/>
        <v>0</v>
      </c>
      <c r="H14" s="75"/>
      <c r="I14" s="117">
        <v>4</v>
      </c>
      <c r="J14" s="26"/>
      <c r="K14" s="26"/>
      <c r="L14" s="196"/>
      <c r="M14" s="197"/>
      <c r="O14" s="75"/>
      <c r="Q14" s="75"/>
      <c r="ARG14" s="85"/>
      <c r="ARH14" s="85"/>
      <c r="ARI14" s="85"/>
      <c r="ARJ14" s="85"/>
      <c r="ARK14" s="85"/>
      <c r="ARL14" s="85"/>
      <c r="ARM14" s="85"/>
      <c r="ARN14" s="85"/>
      <c r="ARO14" s="85"/>
      <c r="ARP14" s="85"/>
      <c r="ARQ14" s="85"/>
      <c r="ARR14" s="85"/>
      <c r="ARS14" s="85"/>
      <c r="ART14" s="85"/>
      <c r="ARU14" s="85"/>
      <c r="ARV14" s="85"/>
    </row>
    <row r="15" spans="1:1166" ht="15.75" customHeight="1" x14ac:dyDescent="0.25">
      <c r="B15" s="115">
        <v>5</v>
      </c>
      <c r="C15" s="26"/>
      <c r="D15" s="26"/>
      <c r="E15" s="27"/>
      <c r="F15" s="27"/>
      <c r="G15" s="116">
        <f t="shared" si="0"/>
        <v>0</v>
      </c>
      <c r="H15" s="75"/>
      <c r="I15" s="117">
        <v>5</v>
      </c>
      <c r="J15" s="26"/>
      <c r="K15" s="26"/>
      <c r="L15" s="196"/>
      <c r="M15" s="197"/>
      <c r="O15" s="75"/>
      <c r="Q15" s="75"/>
      <c r="ARG15" s="85"/>
      <c r="ARH15" s="85"/>
      <c r="ARI15" s="85"/>
      <c r="ARJ15" s="85"/>
      <c r="ARK15" s="85"/>
      <c r="ARL15" s="85"/>
      <c r="ARM15" s="85"/>
      <c r="ARN15" s="85"/>
      <c r="ARO15" s="85"/>
      <c r="ARP15" s="85"/>
      <c r="ARQ15" s="85"/>
      <c r="ARR15" s="85"/>
      <c r="ARS15" s="85"/>
      <c r="ART15" s="85"/>
      <c r="ARU15" s="85"/>
      <c r="ARV15" s="85"/>
    </row>
    <row r="16" spans="1:1166" ht="15" customHeight="1" x14ac:dyDescent="0.25">
      <c r="B16" s="115">
        <v>6</v>
      </c>
      <c r="C16" s="26"/>
      <c r="D16" s="26"/>
      <c r="E16" s="27"/>
      <c r="F16" s="27"/>
      <c r="G16" s="116">
        <f t="shared" si="0"/>
        <v>0</v>
      </c>
      <c r="H16" s="75"/>
      <c r="I16" s="117">
        <v>6</v>
      </c>
      <c r="J16" s="26"/>
      <c r="K16" s="26"/>
      <c r="L16" s="196"/>
      <c r="M16" s="197"/>
      <c r="O16" s="75"/>
      <c r="Q16" s="75"/>
      <c r="ARG16" s="85"/>
      <c r="ARH16" s="85"/>
      <c r="ARI16" s="85"/>
      <c r="ARJ16" s="85"/>
      <c r="ARK16" s="85"/>
      <c r="ARL16" s="85"/>
      <c r="ARM16" s="85"/>
      <c r="ARN16" s="85"/>
      <c r="ARO16" s="85"/>
      <c r="ARP16" s="85"/>
      <c r="ARQ16" s="85"/>
      <c r="ARR16" s="85"/>
      <c r="ARS16" s="85"/>
      <c r="ART16" s="85"/>
      <c r="ARU16" s="85"/>
      <c r="ARV16" s="85"/>
    </row>
    <row r="17" spans="2:17 1151:1166" ht="13.8" x14ac:dyDescent="0.25">
      <c r="B17" s="115">
        <v>7</v>
      </c>
      <c r="C17" s="26"/>
      <c r="D17" s="26"/>
      <c r="E17" s="27"/>
      <c r="F17" s="27"/>
      <c r="G17" s="116">
        <f>IF(E17,SUM(E17*$G$4),F17)</f>
        <v>0</v>
      </c>
      <c r="H17" s="75"/>
      <c r="I17" s="117">
        <v>7</v>
      </c>
      <c r="J17" s="26"/>
      <c r="K17" s="26"/>
      <c r="L17" s="196"/>
      <c r="M17" s="197"/>
      <c r="O17" s="75"/>
      <c r="Q17" s="75"/>
      <c r="ARG17" s="85"/>
      <c r="ARH17" s="85"/>
      <c r="ARI17" s="85"/>
      <c r="ARJ17" s="85"/>
      <c r="ARK17" s="85"/>
      <c r="ARL17" s="85"/>
      <c r="ARM17" s="85"/>
      <c r="ARN17" s="85"/>
      <c r="ARO17" s="85"/>
      <c r="ARP17" s="85"/>
      <c r="ARQ17" s="85"/>
      <c r="ARR17" s="85"/>
      <c r="ARS17" s="85"/>
      <c r="ART17" s="85"/>
      <c r="ARU17" s="85"/>
      <c r="ARV17" s="85"/>
    </row>
    <row r="18" spans="2:17 1151:1166" ht="15.75" customHeight="1" x14ac:dyDescent="0.25">
      <c r="B18" s="115">
        <v>8</v>
      </c>
      <c r="C18" s="26"/>
      <c r="D18" s="26"/>
      <c r="E18" s="27"/>
      <c r="F18" s="27"/>
      <c r="G18" s="116">
        <f t="shared" si="0"/>
        <v>0</v>
      </c>
      <c r="H18" s="75"/>
      <c r="I18" s="117">
        <v>8</v>
      </c>
      <c r="J18" s="26"/>
      <c r="K18" s="26"/>
      <c r="L18" s="196"/>
      <c r="M18" s="197"/>
      <c r="O18" s="75"/>
      <c r="Q18" s="75"/>
      <c r="ARG18" s="85"/>
      <c r="ARH18" s="85"/>
      <c r="ARI18" s="85"/>
      <c r="ARJ18" s="85"/>
      <c r="ARK18" s="85"/>
      <c r="ARL18" s="85"/>
      <c r="ARM18" s="85"/>
      <c r="ARN18" s="85"/>
      <c r="ARO18" s="85"/>
      <c r="ARP18" s="85"/>
      <c r="ARQ18" s="85"/>
      <c r="ARR18" s="85"/>
      <c r="ARS18" s="85"/>
      <c r="ART18" s="85"/>
      <c r="ARU18" s="85"/>
      <c r="ARV18" s="85"/>
    </row>
    <row r="19" spans="2:17 1151:1166" ht="15.75" customHeight="1" x14ac:dyDescent="0.25">
      <c r="B19" s="115">
        <v>9</v>
      </c>
      <c r="C19" s="26"/>
      <c r="D19" s="26"/>
      <c r="E19" s="27"/>
      <c r="F19" s="27"/>
      <c r="G19" s="116">
        <f t="shared" si="0"/>
        <v>0</v>
      </c>
      <c r="H19" s="75"/>
      <c r="I19" s="117">
        <v>9</v>
      </c>
      <c r="J19" s="26"/>
      <c r="K19" s="26"/>
      <c r="L19" s="196"/>
      <c r="M19" s="197"/>
      <c r="O19" s="75"/>
      <c r="Q19" s="75"/>
      <c r="ARG19" s="85"/>
      <c r="ARH19" s="85"/>
      <c r="ARI19" s="85"/>
      <c r="ARJ19" s="85"/>
      <c r="ARK19" s="85"/>
      <c r="ARL19" s="85"/>
      <c r="ARM19" s="85"/>
      <c r="ARN19" s="85"/>
      <c r="ARO19" s="85"/>
      <c r="ARP19" s="85"/>
      <c r="ARQ19" s="85"/>
      <c r="ARR19" s="85"/>
      <c r="ARS19" s="85"/>
      <c r="ART19" s="85"/>
      <c r="ARU19" s="85"/>
      <c r="ARV19" s="85"/>
    </row>
    <row r="20" spans="2:17 1151:1166" ht="15.75" customHeight="1" x14ac:dyDescent="0.25">
      <c r="B20" s="115">
        <v>10</v>
      </c>
      <c r="C20" s="26"/>
      <c r="D20" s="26"/>
      <c r="E20" s="27"/>
      <c r="F20" s="27"/>
      <c r="G20" s="116">
        <f t="shared" si="0"/>
        <v>0</v>
      </c>
      <c r="H20" s="75"/>
      <c r="I20" s="117">
        <v>10</v>
      </c>
      <c r="J20" s="26"/>
      <c r="K20" s="26"/>
      <c r="L20" s="196"/>
      <c r="M20" s="197"/>
      <c r="O20" s="75"/>
      <c r="Q20" s="75"/>
      <c r="ARG20" s="85"/>
      <c r="ARH20" s="85"/>
      <c r="ARI20" s="85"/>
      <c r="ARJ20" s="85"/>
      <c r="ARK20" s="85"/>
      <c r="ARL20" s="85"/>
      <c r="ARM20" s="85"/>
      <c r="ARN20" s="85"/>
      <c r="ARO20" s="85"/>
      <c r="ARP20" s="85"/>
      <c r="ARQ20" s="85"/>
      <c r="ARR20" s="85"/>
      <c r="ARS20" s="85"/>
      <c r="ART20" s="85"/>
      <c r="ARU20" s="85"/>
      <c r="ARV20" s="85"/>
    </row>
    <row r="21" spans="2:17 1151:1166" ht="15" customHeight="1" x14ac:dyDescent="0.25">
      <c r="B21" s="115">
        <v>11</v>
      </c>
      <c r="C21" s="26"/>
      <c r="D21" s="26"/>
      <c r="E21" s="27"/>
      <c r="F21" s="27"/>
      <c r="G21" s="116">
        <f t="shared" si="0"/>
        <v>0</v>
      </c>
      <c r="H21" s="75"/>
      <c r="I21" s="117">
        <v>11</v>
      </c>
      <c r="J21" s="26"/>
      <c r="K21" s="26"/>
      <c r="L21" s="196"/>
      <c r="M21" s="197"/>
      <c r="O21" s="75"/>
      <c r="Q21" s="75"/>
      <c r="ARG21" s="85"/>
      <c r="ARH21" s="85"/>
      <c r="ARI21" s="85"/>
      <c r="ARJ21" s="85"/>
      <c r="ARK21" s="85"/>
      <c r="ARL21" s="85"/>
      <c r="ARM21" s="85"/>
      <c r="ARN21" s="85"/>
      <c r="ARO21" s="85"/>
      <c r="ARP21" s="85"/>
      <c r="ARQ21" s="85"/>
      <c r="ARR21" s="85"/>
      <c r="ARS21" s="85"/>
      <c r="ART21" s="85"/>
      <c r="ARU21" s="85"/>
      <c r="ARV21" s="85"/>
    </row>
    <row r="22" spans="2:17 1151:1166" ht="13.8" x14ac:dyDescent="0.25">
      <c r="B22" s="115">
        <v>12</v>
      </c>
      <c r="C22" s="26"/>
      <c r="D22" s="26"/>
      <c r="E22" s="27"/>
      <c r="F22" s="27"/>
      <c r="G22" s="116">
        <f t="shared" si="0"/>
        <v>0</v>
      </c>
      <c r="H22" s="75"/>
      <c r="I22" s="117">
        <v>12</v>
      </c>
      <c r="J22" s="26"/>
      <c r="K22" s="26"/>
      <c r="L22" s="196"/>
      <c r="M22" s="197"/>
      <c r="O22" s="75"/>
      <c r="Q22" s="75"/>
      <c r="ARG22" s="85"/>
      <c r="ARH22" s="85"/>
      <c r="ARI22" s="85"/>
      <c r="ARJ22" s="85"/>
      <c r="ARK22" s="85"/>
      <c r="ARL22" s="85"/>
      <c r="ARM22" s="85"/>
      <c r="ARN22" s="85"/>
      <c r="ARO22" s="85"/>
      <c r="ARP22" s="85"/>
      <c r="ARQ22" s="85"/>
      <c r="ARR22" s="85"/>
      <c r="ARS22" s="85"/>
      <c r="ART22" s="85"/>
      <c r="ARU22" s="85"/>
      <c r="ARV22" s="85"/>
    </row>
    <row r="23" spans="2:17 1151:1166" ht="15.75" customHeight="1" x14ac:dyDescent="0.25">
      <c r="B23" s="115">
        <v>13</v>
      </c>
      <c r="C23" s="26"/>
      <c r="D23" s="26"/>
      <c r="E23" s="27"/>
      <c r="F23" s="27"/>
      <c r="G23" s="116">
        <f t="shared" si="0"/>
        <v>0</v>
      </c>
      <c r="H23" s="75"/>
      <c r="I23" s="117">
        <v>13</v>
      </c>
      <c r="J23" s="26"/>
      <c r="K23" s="26"/>
      <c r="L23" s="196"/>
      <c r="M23" s="197"/>
      <c r="O23" s="75"/>
      <c r="Q23" s="75"/>
      <c r="ARG23" s="85"/>
      <c r="ARH23" s="85"/>
      <c r="ARI23" s="85"/>
      <c r="ARJ23" s="85"/>
      <c r="ARK23" s="85"/>
      <c r="ARL23" s="85"/>
      <c r="ARM23" s="85"/>
      <c r="ARN23" s="85"/>
      <c r="ARO23" s="85"/>
      <c r="ARP23" s="85"/>
      <c r="ARQ23" s="85"/>
      <c r="ARR23" s="85"/>
      <c r="ARS23" s="85"/>
      <c r="ART23" s="85"/>
      <c r="ARU23" s="85"/>
      <c r="ARV23" s="85"/>
    </row>
    <row r="24" spans="2:17 1151:1166" ht="15.75" customHeight="1" x14ac:dyDescent="0.25">
      <c r="B24" s="115">
        <v>14</v>
      </c>
      <c r="C24" s="26"/>
      <c r="D24" s="26"/>
      <c r="E24" s="27"/>
      <c r="F24" s="27"/>
      <c r="G24" s="116">
        <f t="shared" si="0"/>
        <v>0</v>
      </c>
      <c r="H24" s="75"/>
      <c r="I24" s="117">
        <v>14</v>
      </c>
      <c r="J24" s="26"/>
      <c r="K24" s="26"/>
      <c r="L24" s="196"/>
      <c r="M24" s="197"/>
      <c r="O24" s="75"/>
      <c r="Q24" s="75"/>
      <c r="ARG24" s="85"/>
      <c r="ARH24" s="85"/>
      <c r="ARI24" s="85"/>
      <c r="ARJ24" s="85"/>
      <c r="ARK24" s="85"/>
      <c r="ARL24" s="85"/>
      <c r="ARM24" s="85"/>
      <c r="ARN24" s="85"/>
      <c r="ARO24" s="85"/>
      <c r="ARP24" s="85"/>
      <c r="ARQ24" s="85"/>
      <c r="ARR24" s="85"/>
      <c r="ARS24" s="85"/>
      <c r="ART24" s="85"/>
      <c r="ARU24" s="85"/>
      <c r="ARV24" s="85"/>
    </row>
    <row r="25" spans="2:17 1151:1166" ht="15.75" customHeight="1" x14ac:dyDescent="0.25">
      <c r="B25" s="115">
        <v>15</v>
      </c>
      <c r="C25" s="26"/>
      <c r="D25" s="26"/>
      <c r="E25" s="27"/>
      <c r="F25" s="27"/>
      <c r="G25" s="116">
        <f t="shared" si="0"/>
        <v>0</v>
      </c>
      <c r="H25" s="75"/>
      <c r="I25" s="117">
        <v>15</v>
      </c>
      <c r="J25" s="26"/>
      <c r="K25" s="26"/>
      <c r="L25" s="196"/>
      <c r="M25" s="197"/>
      <c r="O25" s="75"/>
      <c r="Q25" s="75"/>
      <c r="ARG25" s="85"/>
      <c r="ARH25" s="85"/>
      <c r="ARI25" s="85"/>
      <c r="ARJ25" s="85"/>
      <c r="ARK25" s="85"/>
      <c r="ARL25" s="85"/>
      <c r="ARM25" s="85"/>
      <c r="ARN25" s="85"/>
      <c r="ARO25" s="85"/>
      <c r="ARP25" s="85"/>
      <c r="ARQ25" s="85"/>
      <c r="ARR25" s="85"/>
      <c r="ARS25" s="85"/>
      <c r="ART25" s="85"/>
      <c r="ARU25" s="85"/>
      <c r="ARV25" s="85"/>
    </row>
    <row r="26" spans="2:17 1151:1166" ht="15" customHeight="1" x14ac:dyDescent="0.25">
      <c r="B26" s="115">
        <v>16</v>
      </c>
      <c r="C26" s="26"/>
      <c r="D26" s="26"/>
      <c r="E26" s="27"/>
      <c r="F26" s="27"/>
      <c r="G26" s="116">
        <f t="shared" si="0"/>
        <v>0</v>
      </c>
      <c r="H26" s="75"/>
      <c r="I26" s="117">
        <v>16</v>
      </c>
      <c r="J26" s="26"/>
      <c r="K26" s="26"/>
      <c r="L26" s="196"/>
      <c r="M26" s="197"/>
      <c r="O26" s="75"/>
      <c r="Q26" s="75"/>
      <c r="ARG26" s="85"/>
      <c r="ARH26" s="85"/>
      <c r="ARI26" s="85"/>
      <c r="ARJ26" s="85"/>
      <c r="ARK26" s="85"/>
      <c r="ARL26" s="85"/>
      <c r="ARM26" s="85"/>
      <c r="ARN26" s="85"/>
      <c r="ARO26" s="85"/>
      <c r="ARP26" s="85"/>
      <c r="ARQ26" s="85"/>
      <c r="ARR26" s="85"/>
      <c r="ARS26" s="85"/>
      <c r="ART26" s="85"/>
      <c r="ARU26" s="85"/>
      <c r="ARV26" s="85"/>
    </row>
    <row r="27" spans="2:17 1151:1166" ht="13.8" x14ac:dyDescent="0.25">
      <c r="B27" s="115">
        <v>17</v>
      </c>
      <c r="C27" s="26"/>
      <c r="D27" s="26"/>
      <c r="E27" s="27"/>
      <c r="F27" s="27"/>
      <c r="G27" s="116">
        <f t="shared" si="0"/>
        <v>0</v>
      </c>
      <c r="H27" s="75"/>
      <c r="I27" s="117">
        <v>17</v>
      </c>
      <c r="J27" s="26"/>
      <c r="K27" s="26"/>
      <c r="L27" s="196"/>
      <c r="M27" s="197"/>
      <c r="O27" s="75"/>
      <c r="Q27" s="75"/>
      <c r="ARG27" s="85"/>
      <c r="ARH27" s="85"/>
      <c r="ARI27" s="85"/>
      <c r="ARJ27" s="85"/>
      <c r="ARK27" s="85"/>
      <c r="ARL27" s="85"/>
      <c r="ARM27" s="85"/>
      <c r="ARN27" s="85"/>
      <c r="ARO27" s="85"/>
      <c r="ARP27" s="85"/>
      <c r="ARQ27" s="85"/>
      <c r="ARR27" s="85"/>
      <c r="ARS27" s="85"/>
      <c r="ART27" s="85"/>
      <c r="ARU27" s="85"/>
      <c r="ARV27" s="85"/>
    </row>
    <row r="28" spans="2:17 1151:1166" ht="15.75" customHeight="1" x14ac:dyDescent="0.25">
      <c r="B28" s="115">
        <v>18</v>
      </c>
      <c r="C28" s="26"/>
      <c r="D28" s="26"/>
      <c r="E28" s="27"/>
      <c r="F28" s="27"/>
      <c r="G28" s="116">
        <f t="shared" si="0"/>
        <v>0</v>
      </c>
      <c r="H28" s="75"/>
      <c r="I28" s="117">
        <v>18</v>
      </c>
      <c r="J28" s="26"/>
      <c r="K28" s="26"/>
      <c r="L28" s="196"/>
      <c r="M28" s="197"/>
      <c r="O28" s="75"/>
      <c r="Q28" s="75"/>
      <c r="ARG28" s="85"/>
      <c r="ARH28" s="85"/>
      <c r="ARI28" s="85"/>
      <c r="ARJ28" s="85"/>
      <c r="ARK28" s="85"/>
      <c r="ARL28" s="85"/>
      <c r="ARM28" s="85"/>
      <c r="ARN28" s="85"/>
      <c r="ARO28" s="85"/>
      <c r="ARP28" s="85"/>
      <c r="ARQ28" s="85"/>
      <c r="ARR28" s="85"/>
      <c r="ARS28" s="85"/>
      <c r="ART28" s="85"/>
      <c r="ARU28" s="85"/>
      <c r="ARV28" s="85"/>
    </row>
    <row r="29" spans="2:17 1151:1166" ht="15.75" customHeight="1" x14ac:dyDescent="0.25">
      <c r="B29" s="115">
        <v>19</v>
      </c>
      <c r="C29" s="26"/>
      <c r="D29" s="26"/>
      <c r="E29" s="27"/>
      <c r="F29" s="27"/>
      <c r="G29" s="116">
        <f t="shared" si="0"/>
        <v>0</v>
      </c>
      <c r="H29" s="75"/>
      <c r="I29" s="117">
        <v>19</v>
      </c>
      <c r="J29" s="26"/>
      <c r="K29" s="26"/>
      <c r="L29" s="196"/>
      <c r="M29" s="197"/>
      <c r="O29" s="75"/>
      <c r="Q29" s="75"/>
      <c r="ARG29" s="85"/>
      <c r="ARH29" s="85"/>
      <c r="ARI29" s="85"/>
      <c r="ARJ29" s="85"/>
      <c r="ARK29" s="85"/>
      <c r="ARL29" s="85"/>
      <c r="ARM29" s="85"/>
      <c r="ARN29" s="85"/>
      <c r="ARO29" s="85"/>
      <c r="ARP29" s="85"/>
      <c r="ARQ29" s="85"/>
      <c r="ARR29" s="85"/>
      <c r="ARS29" s="85"/>
      <c r="ART29" s="85"/>
      <c r="ARU29" s="85"/>
      <c r="ARV29" s="85"/>
    </row>
    <row r="30" spans="2:17 1151:1166" ht="15.75" customHeight="1" thickBot="1" x14ac:dyDescent="0.3">
      <c r="B30" s="115">
        <v>20</v>
      </c>
      <c r="C30" s="26"/>
      <c r="D30" s="26"/>
      <c r="E30" s="27"/>
      <c r="F30" s="27"/>
      <c r="G30" s="116">
        <f t="shared" si="0"/>
        <v>0</v>
      </c>
      <c r="H30" s="75"/>
      <c r="I30" s="118">
        <v>20</v>
      </c>
      <c r="J30" s="31"/>
      <c r="K30" s="31"/>
      <c r="L30" s="200"/>
      <c r="M30" s="201"/>
      <c r="O30" s="75"/>
      <c r="Q30" s="75"/>
      <c r="ARG30" s="85"/>
      <c r="ARH30" s="85"/>
      <c r="ARI30" s="85"/>
      <c r="ARJ30" s="85"/>
      <c r="ARK30" s="85"/>
      <c r="ARL30" s="85"/>
      <c r="ARM30" s="85"/>
      <c r="ARN30" s="85"/>
      <c r="ARO30" s="85"/>
      <c r="ARP30" s="85"/>
      <c r="ARQ30" s="85"/>
      <c r="ARR30" s="85"/>
      <c r="ARS30" s="85"/>
      <c r="ART30" s="85"/>
      <c r="ARU30" s="85"/>
      <c r="ARV30" s="85"/>
    </row>
    <row r="31" spans="2:17 1151:1166" ht="15" customHeight="1" x14ac:dyDescent="0.25">
      <c r="B31" s="115">
        <v>21</v>
      </c>
      <c r="C31" s="26"/>
      <c r="D31" s="26"/>
      <c r="E31" s="27"/>
      <c r="F31" s="27"/>
      <c r="G31" s="116">
        <f t="shared" si="0"/>
        <v>0</v>
      </c>
      <c r="H31" s="75"/>
      <c r="I31" s="75"/>
      <c r="J31" s="75"/>
      <c r="K31" s="75"/>
      <c r="L31" s="75"/>
      <c r="M31" s="75"/>
      <c r="O31" s="75"/>
      <c r="Q31" s="75"/>
      <c r="ARG31" s="85"/>
      <c r="ARH31" s="85"/>
      <c r="ARI31" s="85"/>
      <c r="ARJ31" s="85"/>
      <c r="ARK31" s="85"/>
      <c r="ARL31" s="85"/>
      <c r="ARM31" s="85"/>
      <c r="ARN31" s="85"/>
      <c r="ARO31" s="85"/>
      <c r="ARP31" s="85"/>
      <c r="ARQ31" s="85"/>
      <c r="ARR31" s="85"/>
      <c r="ARS31" s="85"/>
      <c r="ART31" s="85"/>
      <c r="ARU31" s="85"/>
      <c r="ARV31" s="85"/>
    </row>
    <row r="32" spans="2:17 1151:1166" ht="13.8" x14ac:dyDescent="0.25">
      <c r="B32" s="115">
        <v>22</v>
      </c>
      <c r="C32" s="26"/>
      <c r="D32" s="26"/>
      <c r="E32" s="27"/>
      <c r="F32" s="27"/>
      <c r="G32" s="116">
        <f t="shared" si="0"/>
        <v>0</v>
      </c>
      <c r="H32" s="75"/>
      <c r="I32" s="75"/>
      <c r="J32" s="75"/>
      <c r="K32" s="75"/>
      <c r="L32" s="75"/>
      <c r="M32" s="75"/>
      <c r="O32" s="75"/>
      <c r="Q32" s="75"/>
      <c r="ARG32" s="85"/>
      <c r="ARH32" s="85"/>
      <c r="ARI32" s="85"/>
      <c r="ARJ32" s="85"/>
      <c r="ARK32" s="85"/>
      <c r="ARL32" s="85"/>
      <c r="ARM32" s="85"/>
      <c r="ARN32" s="85"/>
      <c r="ARO32" s="85"/>
      <c r="ARP32" s="85"/>
      <c r="ARQ32" s="85"/>
      <c r="ARR32" s="85"/>
      <c r="ARS32" s="85"/>
      <c r="ART32" s="85"/>
      <c r="ARU32" s="85"/>
      <c r="ARV32" s="85"/>
    </row>
    <row r="33" spans="2:17 1151:1166" ht="13.8" x14ac:dyDescent="0.25">
      <c r="B33" s="115">
        <v>23</v>
      </c>
      <c r="C33" s="26"/>
      <c r="D33" s="26"/>
      <c r="E33" s="27"/>
      <c r="F33" s="27"/>
      <c r="G33" s="116">
        <f t="shared" si="0"/>
        <v>0</v>
      </c>
      <c r="H33" s="75"/>
      <c r="I33" s="75"/>
      <c r="J33" s="75"/>
      <c r="K33" s="75"/>
      <c r="L33" s="75"/>
      <c r="M33" s="75"/>
      <c r="O33" s="75"/>
      <c r="Q33" s="75"/>
      <c r="ARG33" s="85"/>
      <c r="ARH33" s="85"/>
      <c r="ARI33" s="85"/>
      <c r="ARJ33" s="85"/>
      <c r="ARK33" s="85"/>
      <c r="ARL33" s="85"/>
      <c r="ARM33" s="85"/>
      <c r="ARN33" s="85"/>
      <c r="ARO33" s="85"/>
      <c r="ARP33" s="85"/>
      <c r="ARQ33" s="85"/>
      <c r="ARR33" s="85"/>
      <c r="ARS33" s="85"/>
      <c r="ART33" s="85"/>
      <c r="ARU33" s="85"/>
      <c r="ARV33" s="85"/>
    </row>
    <row r="34" spans="2:17 1151:1166" ht="13.8" x14ac:dyDescent="0.25">
      <c r="B34" s="115">
        <v>24</v>
      </c>
      <c r="C34" s="26"/>
      <c r="D34" s="26"/>
      <c r="E34" s="27"/>
      <c r="F34" s="27"/>
      <c r="G34" s="116">
        <f t="shared" si="0"/>
        <v>0</v>
      </c>
      <c r="H34" s="75"/>
      <c r="I34" s="75"/>
      <c r="J34" s="75"/>
      <c r="K34" s="75"/>
      <c r="L34" s="75"/>
      <c r="M34" s="75"/>
      <c r="O34" s="75"/>
      <c r="Q34" s="75"/>
      <c r="ARG34" s="85"/>
      <c r="ARH34" s="85"/>
      <c r="ARI34" s="85"/>
      <c r="ARJ34" s="85"/>
      <c r="ARK34" s="85"/>
      <c r="ARL34" s="85"/>
      <c r="ARM34" s="85"/>
      <c r="ARN34" s="85"/>
      <c r="ARO34" s="85"/>
      <c r="ARP34" s="85"/>
      <c r="ARQ34" s="85"/>
      <c r="ARR34" s="85"/>
      <c r="ARS34" s="85"/>
      <c r="ART34" s="85"/>
      <c r="ARU34" s="85"/>
      <c r="ARV34" s="85"/>
    </row>
    <row r="35" spans="2:17 1151:1166" ht="13.8" x14ac:dyDescent="0.25">
      <c r="B35" s="115">
        <v>25</v>
      </c>
      <c r="C35" s="26"/>
      <c r="D35" s="26"/>
      <c r="E35" s="27"/>
      <c r="F35" s="27"/>
      <c r="G35" s="116">
        <f t="shared" si="0"/>
        <v>0</v>
      </c>
      <c r="H35" s="75"/>
      <c r="I35" s="75"/>
      <c r="J35" s="75"/>
      <c r="K35" s="75"/>
      <c r="L35" s="75"/>
      <c r="M35" s="75"/>
      <c r="O35" s="75"/>
      <c r="Q35" s="75"/>
      <c r="ARG35" s="85"/>
      <c r="ARH35" s="85"/>
      <c r="ARI35" s="85"/>
      <c r="ARJ35" s="85"/>
      <c r="ARK35" s="85"/>
      <c r="ARL35" s="85"/>
      <c r="ARM35" s="85"/>
      <c r="ARN35" s="85"/>
      <c r="ARO35" s="85"/>
      <c r="ARP35" s="85"/>
      <c r="ARQ35" s="85"/>
      <c r="ARR35" s="85"/>
      <c r="ARS35" s="85"/>
      <c r="ART35" s="85"/>
      <c r="ARU35" s="85"/>
      <c r="ARV35" s="85"/>
    </row>
    <row r="36" spans="2:17 1151:1166" ht="13.8" x14ac:dyDescent="0.25">
      <c r="B36" s="115">
        <v>26</v>
      </c>
      <c r="C36" s="26"/>
      <c r="D36" s="26"/>
      <c r="E36" s="27"/>
      <c r="F36" s="28"/>
      <c r="G36" s="116">
        <f t="shared" si="0"/>
        <v>0</v>
      </c>
      <c r="H36" s="75"/>
      <c r="I36" s="75"/>
      <c r="J36" s="75"/>
      <c r="K36" s="75"/>
      <c r="L36" s="75"/>
      <c r="M36" s="75"/>
      <c r="O36" s="75"/>
      <c r="Q36" s="75"/>
      <c r="ARG36" s="85"/>
      <c r="ARH36" s="85"/>
      <c r="ARI36" s="85"/>
      <c r="ARJ36" s="85"/>
      <c r="ARK36" s="85"/>
      <c r="ARL36" s="85"/>
      <c r="ARM36" s="85"/>
      <c r="ARN36" s="85"/>
      <c r="ARO36" s="85"/>
      <c r="ARP36" s="85"/>
      <c r="ARQ36" s="85"/>
      <c r="ARR36" s="85"/>
      <c r="ARS36" s="85"/>
      <c r="ART36" s="85"/>
      <c r="ARU36" s="85"/>
      <c r="ARV36" s="85"/>
    </row>
    <row r="37" spans="2:17 1151:1166" ht="13.8" x14ac:dyDescent="0.25">
      <c r="B37" s="115">
        <v>27</v>
      </c>
      <c r="C37" s="26"/>
      <c r="D37" s="26"/>
      <c r="E37" s="27"/>
      <c r="F37" s="28"/>
      <c r="G37" s="116">
        <f t="shared" si="0"/>
        <v>0</v>
      </c>
      <c r="H37" s="75"/>
      <c r="I37" s="75"/>
      <c r="J37" s="75"/>
      <c r="K37" s="75"/>
      <c r="L37" s="75"/>
      <c r="M37" s="75"/>
      <c r="O37" s="75"/>
      <c r="Q37" s="75"/>
      <c r="ARG37" s="85"/>
      <c r="ARH37" s="85"/>
      <c r="ARI37" s="85"/>
      <c r="ARJ37" s="85"/>
      <c r="ARK37" s="85"/>
      <c r="ARL37" s="85"/>
      <c r="ARM37" s="85"/>
      <c r="ARN37" s="85"/>
      <c r="ARO37" s="85"/>
      <c r="ARP37" s="85"/>
      <c r="ARQ37" s="85"/>
      <c r="ARR37" s="85"/>
      <c r="ARS37" s="85"/>
      <c r="ART37" s="85"/>
      <c r="ARU37" s="85"/>
      <c r="ARV37" s="85"/>
    </row>
    <row r="38" spans="2:17 1151:1166" ht="13.8" x14ac:dyDescent="0.25">
      <c r="B38" s="115">
        <v>28</v>
      </c>
      <c r="C38" s="26"/>
      <c r="D38" s="26"/>
      <c r="E38" s="27"/>
      <c r="F38" s="28"/>
      <c r="G38" s="116">
        <f t="shared" si="0"/>
        <v>0</v>
      </c>
      <c r="H38" s="75"/>
      <c r="I38" s="75"/>
      <c r="J38" s="75"/>
      <c r="K38" s="75"/>
      <c r="L38" s="75"/>
      <c r="M38" s="75"/>
      <c r="O38" s="75"/>
      <c r="Q38" s="75"/>
      <c r="ARG38" s="85"/>
      <c r="ARH38" s="85"/>
      <c r="ARI38" s="85"/>
      <c r="ARJ38" s="85"/>
      <c r="ARK38" s="85"/>
      <c r="ARL38" s="85"/>
      <c r="ARM38" s="85"/>
      <c r="ARN38" s="85"/>
      <c r="ARO38" s="85"/>
      <c r="ARP38" s="85"/>
      <c r="ARQ38" s="85"/>
      <c r="ARR38" s="85"/>
      <c r="ARS38" s="85"/>
      <c r="ART38" s="85"/>
      <c r="ARU38" s="85"/>
      <c r="ARV38" s="85"/>
    </row>
    <row r="39" spans="2:17 1151:1166" ht="13.8" x14ac:dyDescent="0.25">
      <c r="B39" s="115">
        <v>29</v>
      </c>
      <c r="C39" s="26"/>
      <c r="D39" s="26"/>
      <c r="E39" s="27"/>
      <c r="F39" s="28"/>
      <c r="G39" s="116">
        <f t="shared" si="0"/>
        <v>0</v>
      </c>
      <c r="H39" s="75"/>
      <c r="I39" s="75"/>
      <c r="J39" s="75"/>
      <c r="K39" s="75"/>
      <c r="L39" s="75"/>
      <c r="M39" s="75"/>
      <c r="O39" s="75"/>
      <c r="Q39" s="75"/>
      <c r="ARG39" s="85"/>
      <c r="ARH39" s="85"/>
      <c r="ARI39" s="85"/>
      <c r="ARJ39" s="85"/>
      <c r="ARK39" s="85"/>
      <c r="ARL39" s="85"/>
      <c r="ARM39" s="85"/>
      <c r="ARN39" s="85"/>
      <c r="ARO39" s="85"/>
      <c r="ARP39" s="85"/>
      <c r="ARQ39" s="85"/>
      <c r="ARR39" s="85"/>
      <c r="ARS39" s="85"/>
      <c r="ART39" s="85"/>
      <c r="ARU39" s="85"/>
      <c r="ARV39" s="85"/>
    </row>
    <row r="40" spans="2:17 1151:1166" ht="13.8" x14ac:dyDescent="0.25">
      <c r="B40" s="115">
        <v>30</v>
      </c>
      <c r="C40" s="26"/>
      <c r="D40" s="26"/>
      <c r="E40" s="28"/>
      <c r="F40" s="28"/>
      <c r="G40" s="116">
        <f t="shared" si="0"/>
        <v>0</v>
      </c>
      <c r="H40" s="75"/>
      <c r="I40" s="75"/>
      <c r="J40" s="75"/>
      <c r="K40" s="75"/>
      <c r="L40" s="75"/>
      <c r="M40" s="75"/>
      <c r="O40" s="75"/>
      <c r="Q40" s="75"/>
      <c r="ARG40" s="85"/>
      <c r="ARH40" s="85"/>
      <c r="ARI40" s="85"/>
      <c r="ARJ40" s="85"/>
      <c r="ARK40" s="85"/>
      <c r="ARL40" s="85"/>
      <c r="ARM40" s="85"/>
      <c r="ARN40" s="85"/>
      <c r="ARO40" s="85"/>
      <c r="ARP40" s="85"/>
      <c r="ARQ40" s="85"/>
      <c r="ARR40" s="85"/>
      <c r="ARS40" s="85"/>
      <c r="ART40" s="85"/>
      <c r="ARU40" s="85"/>
      <c r="ARV40" s="85"/>
    </row>
    <row r="41" spans="2:17 1151:1166" ht="13.8" x14ac:dyDescent="0.25">
      <c r="B41" s="115">
        <v>31</v>
      </c>
      <c r="C41" s="26"/>
      <c r="D41" s="26"/>
      <c r="E41" s="28"/>
      <c r="F41" s="28"/>
      <c r="G41" s="116">
        <f t="shared" si="0"/>
        <v>0</v>
      </c>
      <c r="H41" s="75"/>
      <c r="I41" s="75"/>
      <c r="J41" s="75"/>
      <c r="K41" s="75"/>
      <c r="L41" s="75"/>
      <c r="M41" s="75"/>
      <c r="O41" s="75"/>
      <c r="Q41" s="75"/>
      <c r="ARG41" s="85"/>
      <c r="ARH41" s="85"/>
      <c r="ARI41" s="85"/>
      <c r="ARJ41" s="85"/>
      <c r="ARK41" s="85"/>
      <c r="ARL41" s="85"/>
      <c r="ARM41" s="85"/>
      <c r="ARN41" s="85"/>
      <c r="ARO41" s="85"/>
      <c r="ARP41" s="85"/>
      <c r="ARQ41" s="85"/>
      <c r="ARR41" s="85"/>
      <c r="ARS41" s="85"/>
      <c r="ART41" s="85"/>
      <c r="ARU41" s="85"/>
      <c r="ARV41" s="85"/>
    </row>
    <row r="42" spans="2:17 1151:1166" ht="13.8" x14ac:dyDescent="0.25">
      <c r="B42" s="115">
        <v>32</v>
      </c>
      <c r="C42" s="26"/>
      <c r="D42" s="26"/>
      <c r="E42" s="28"/>
      <c r="F42" s="28"/>
      <c r="G42" s="116">
        <f t="shared" si="0"/>
        <v>0</v>
      </c>
      <c r="H42" s="75"/>
      <c r="I42" s="75"/>
      <c r="J42" s="75"/>
      <c r="K42" s="75"/>
      <c r="L42" s="75"/>
      <c r="M42" s="75"/>
      <c r="O42" s="75"/>
      <c r="Q42" s="75"/>
      <c r="ARG42" s="85"/>
      <c r="ARH42" s="85"/>
      <c r="ARI42" s="85"/>
      <c r="ARJ42" s="85"/>
      <c r="ARK42" s="85"/>
      <c r="ARL42" s="85"/>
      <c r="ARM42" s="85"/>
      <c r="ARN42" s="85"/>
      <c r="ARO42" s="85"/>
      <c r="ARP42" s="85"/>
      <c r="ARQ42" s="85"/>
      <c r="ARR42" s="85"/>
      <c r="ARS42" s="85"/>
      <c r="ART42" s="85"/>
      <c r="ARU42" s="85"/>
      <c r="ARV42" s="85"/>
    </row>
    <row r="43" spans="2:17 1151:1166" ht="13.8" x14ac:dyDescent="0.25">
      <c r="B43" s="115">
        <v>33</v>
      </c>
      <c r="C43" s="26"/>
      <c r="D43" s="26"/>
      <c r="E43" s="28"/>
      <c r="F43" s="28"/>
      <c r="G43" s="116">
        <f t="shared" ref="G43:G74" si="1">IF(E43,SUM(E43*$G$4),F43)</f>
        <v>0</v>
      </c>
      <c r="H43" s="75"/>
      <c r="I43" s="75"/>
      <c r="J43" s="75"/>
      <c r="K43" s="75"/>
      <c r="L43" s="75"/>
      <c r="M43" s="75"/>
      <c r="O43" s="75"/>
      <c r="Q43" s="75"/>
      <c r="ARG43" s="85"/>
      <c r="ARH43" s="85"/>
      <c r="ARI43" s="85"/>
      <c r="ARJ43" s="85"/>
      <c r="ARK43" s="85"/>
      <c r="ARL43" s="85"/>
      <c r="ARM43" s="85"/>
      <c r="ARN43" s="85"/>
      <c r="ARO43" s="85"/>
      <c r="ARP43" s="85"/>
      <c r="ARQ43" s="85"/>
      <c r="ARR43" s="85"/>
      <c r="ARS43" s="85"/>
      <c r="ART43" s="85"/>
      <c r="ARU43" s="85"/>
      <c r="ARV43" s="85"/>
    </row>
    <row r="44" spans="2:17 1151:1166" ht="13.8" x14ac:dyDescent="0.25">
      <c r="B44" s="115">
        <v>34</v>
      </c>
      <c r="C44" s="26"/>
      <c r="D44" s="26"/>
      <c r="E44" s="28"/>
      <c r="F44" s="28"/>
      <c r="G44" s="116">
        <f t="shared" si="1"/>
        <v>0</v>
      </c>
      <c r="H44" s="75"/>
      <c r="I44" s="75"/>
      <c r="J44" s="75"/>
      <c r="K44" s="75"/>
      <c r="L44" s="75"/>
      <c r="M44" s="75"/>
      <c r="O44" s="75"/>
      <c r="Q44" s="75"/>
      <c r="ARG44" s="85"/>
      <c r="ARH44" s="85"/>
      <c r="ARI44" s="85"/>
      <c r="ARJ44" s="85"/>
      <c r="ARK44" s="85"/>
      <c r="ARL44" s="85"/>
      <c r="ARM44" s="85"/>
      <c r="ARN44" s="85"/>
      <c r="ARO44" s="85"/>
      <c r="ARP44" s="85"/>
      <c r="ARQ44" s="85"/>
      <c r="ARR44" s="85"/>
      <c r="ARS44" s="85"/>
      <c r="ART44" s="85"/>
      <c r="ARU44" s="85"/>
      <c r="ARV44" s="85"/>
    </row>
    <row r="45" spans="2:17 1151:1166" ht="13.8" x14ac:dyDescent="0.25">
      <c r="B45" s="115">
        <v>35</v>
      </c>
      <c r="C45" s="26"/>
      <c r="D45" s="26"/>
      <c r="E45" s="28"/>
      <c r="F45" s="28"/>
      <c r="G45" s="116">
        <f t="shared" si="1"/>
        <v>0</v>
      </c>
      <c r="H45" s="75"/>
      <c r="I45" s="75"/>
      <c r="J45" s="75"/>
      <c r="K45" s="75"/>
      <c r="L45" s="75"/>
      <c r="M45" s="75"/>
      <c r="O45" s="75"/>
      <c r="Q45" s="75"/>
      <c r="ARG45" s="85"/>
      <c r="ARH45" s="85"/>
      <c r="ARI45" s="85"/>
      <c r="ARJ45" s="85"/>
      <c r="ARK45" s="85"/>
      <c r="ARL45" s="85"/>
      <c r="ARM45" s="85"/>
      <c r="ARN45" s="85"/>
      <c r="ARO45" s="85"/>
      <c r="ARP45" s="85"/>
      <c r="ARQ45" s="85"/>
      <c r="ARR45" s="85"/>
      <c r="ARS45" s="85"/>
      <c r="ART45" s="85"/>
      <c r="ARU45" s="85"/>
      <c r="ARV45" s="85"/>
    </row>
    <row r="46" spans="2:17 1151:1166" ht="13.8" x14ac:dyDescent="0.25">
      <c r="B46" s="115">
        <v>36</v>
      </c>
      <c r="C46" s="26"/>
      <c r="D46" s="26"/>
      <c r="E46" s="28"/>
      <c r="F46" s="28"/>
      <c r="G46" s="116">
        <f t="shared" si="1"/>
        <v>0</v>
      </c>
      <c r="H46" s="75"/>
      <c r="I46" s="75"/>
      <c r="J46" s="75"/>
      <c r="K46" s="75"/>
      <c r="L46" s="75"/>
      <c r="M46" s="75"/>
      <c r="O46" s="75"/>
      <c r="Q46" s="75"/>
      <c r="ARG46" s="85"/>
      <c r="ARH46" s="85"/>
      <c r="ARI46" s="85"/>
      <c r="ARJ46" s="85"/>
      <c r="ARK46" s="85"/>
      <c r="ARL46" s="85"/>
      <c r="ARM46" s="85"/>
      <c r="ARN46" s="85"/>
      <c r="ARO46" s="85"/>
      <c r="ARP46" s="85"/>
      <c r="ARQ46" s="85"/>
      <c r="ARR46" s="85"/>
      <c r="ARS46" s="85"/>
      <c r="ART46" s="85"/>
      <c r="ARU46" s="85"/>
      <c r="ARV46" s="85"/>
    </row>
    <row r="47" spans="2:17 1151:1166" ht="13.8" x14ac:dyDescent="0.25">
      <c r="B47" s="115">
        <v>37</v>
      </c>
      <c r="C47" s="26"/>
      <c r="D47" s="26"/>
      <c r="E47" s="28"/>
      <c r="F47" s="28"/>
      <c r="G47" s="116">
        <f t="shared" si="1"/>
        <v>0</v>
      </c>
      <c r="H47" s="75"/>
      <c r="I47" s="75"/>
      <c r="J47" s="75"/>
      <c r="K47" s="75"/>
      <c r="L47" s="75"/>
      <c r="M47" s="75"/>
      <c r="O47" s="75"/>
      <c r="Q47" s="75"/>
      <c r="ARG47" s="85"/>
      <c r="ARH47" s="85"/>
      <c r="ARI47" s="85"/>
      <c r="ARJ47" s="85"/>
      <c r="ARK47" s="85"/>
      <c r="ARL47" s="85"/>
      <c r="ARM47" s="85"/>
      <c r="ARN47" s="85"/>
      <c r="ARO47" s="85"/>
      <c r="ARP47" s="85"/>
      <c r="ARQ47" s="85"/>
      <c r="ARR47" s="85"/>
      <c r="ARS47" s="85"/>
      <c r="ART47" s="85"/>
      <c r="ARU47" s="85"/>
      <c r="ARV47" s="85"/>
    </row>
    <row r="48" spans="2:17 1151:1166" ht="13.8" x14ac:dyDescent="0.25">
      <c r="B48" s="115">
        <v>38</v>
      </c>
      <c r="C48" s="26"/>
      <c r="D48" s="26"/>
      <c r="E48" s="28"/>
      <c r="F48" s="28"/>
      <c r="G48" s="116">
        <f t="shared" si="1"/>
        <v>0</v>
      </c>
      <c r="H48" s="75"/>
      <c r="I48" s="75"/>
      <c r="J48" s="75"/>
      <c r="K48" s="75"/>
      <c r="L48" s="75"/>
      <c r="M48" s="75"/>
      <c r="O48" s="75"/>
      <c r="Q48" s="75"/>
      <c r="ARG48" s="85"/>
      <c r="ARH48" s="85"/>
      <c r="ARI48" s="85"/>
      <c r="ARJ48" s="85"/>
      <c r="ARK48" s="85"/>
      <c r="ARL48" s="85"/>
      <c r="ARM48" s="85"/>
      <c r="ARN48" s="85"/>
      <c r="ARO48" s="85"/>
      <c r="ARP48" s="85"/>
      <c r="ARQ48" s="85"/>
      <c r="ARR48" s="85"/>
      <c r="ARS48" s="85"/>
      <c r="ART48" s="85"/>
      <c r="ARU48" s="85"/>
      <c r="ARV48" s="85"/>
    </row>
    <row r="49" spans="2:17 1151:1166" ht="13.8" x14ac:dyDescent="0.25">
      <c r="B49" s="115">
        <v>39</v>
      </c>
      <c r="C49" s="26"/>
      <c r="D49" s="26"/>
      <c r="E49" s="28"/>
      <c r="F49" s="28"/>
      <c r="G49" s="116">
        <f t="shared" si="1"/>
        <v>0</v>
      </c>
      <c r="H49" s="75"/>
      <c r="I49" s="75"/>
      <c r="J49" s="75"/>
      <c r="K49" s="75"/>
      <c r="L49" s="75"/>
      <c r="M49" s="75"/>
      <c r="O49" s="75"/>
      <c r="Q49" s="75"/>
      <c r="ARG49" s="85"/>
      <c r="ARH49" s="85"/>
      <c r="ARI49" s="85"/>
      <c r="ARJ49" s="85"/>
      <c r="ARK49" s="85"/>
      <c r="ARL49" s="85"/>
      <c r="ARM49" s="85"/>
      <c r="ARN49" s="85"/>
      <c r="ARO49" s="85"/>
      <c r="ARP49" s="85"/>
      <c r="ARQ49" s="85"/>
      <c r="ARR49" s="85"/>
      <c r="ARS49" s="85"/>
      <c r="ART49" s="85"/>
      <c r="ARU49" s="85"/>
      <c r="ARV49" s="85"/>
    </row>
    <row r="50" spans="2:17 1151:1166" ht="13.8" x14ac:dyDescent="0.25">
      <c r="B50" s="115">
        <v>40</v>
      </c>
      <c r="C50" s="26"/>
      <c r="D50" s="26"/>
      <c r="E50" s="28"/>
      <c r="F50" s="28"/>
      <c r="G50" s="116">
        <f t="shared" si="1"/>
        <v>0</v>
      </c>
      <c r="H50" s="75"/>
      <c r="I50" s="75"/>
      <c r="J50" s="75"/>
      <c r="K50" s="75"/>
      <c r="L50" s="75"/>
      <c r="M50" s="75"/>
      <c r="O50" s="75"/>
      <c r="Q50" s="75"/>
      <c r="ARG50" s="85"/>
      <c r="ARH50" s="85"/>
      <c r="ARI50" s="85"/>
      <c r="ARJ50" s="85"/>
      <c r="ARK50" s="85"/>
      <c r="ARL50" s="85"/>
      <c r="ARM50" s="85"/>
      <c r="ARN50" s="85"/>
      <c r="ARO50" s="85"/>
      <c r="ARP50" s="85"/>
      <c r="ARQ50" s="85"/>
      <c r="ARR50" s="85"/>
      <c r="ARS50" s="85"/>
      <c r="ART50" s="85"/>
      <c r="ARU50" s="85"/>
      <c r="ARV50" s="85"/>
    </row>
    <row r="51" spans="2:17 1151:1166" ht="13.8" x14ac:dyDescent="0.25">
      <c r="B51" s="115">
        <v>41</v>
      </c>
      <c r="C51" s="26"/>
      <c r="D51" s="26"/>
      <c r="E51" s="28"/>
      <c r="F51" s="28"/>
      <c r="G51" s="116">
        <f t="shared" si="1"/>
        <v>0</v>
      </c>
      <c r="H51" s="75"/>
      <c r="I51" s="75"/>
      <c r="J51" s="75"/>
      <c r="K51" s="75"/>
      <c r="L51" s="75"/>
      <c r="M51" s="75"/>
      <c r="O51" s="75"/>
      <c r="Q51" s="75"/>
      <c r="ARG51" s="85"/>
      <c r="ARH51" s="85"/>
      <c r="ARI51" s="85"/>
      <c r="ARJ51" s="85"/>
      <c r="ARK51" s="85"/>
      <c r="ARL51" s="85"/>
      <c r="ARM51" s="85"/>
      <c r="ARN51" s="85"/>
      <c r="ARO51" s="85"/>
      <c r="ARP51" s="85"/>
      <c r="ARQ51" s="85"/>
      <c r="ARR51" s="85"/>
      <c r="ARS51" s="85"/>
      <c r="ART51" s="85"/>
      <c r="ARU51" s="85"/>
      <c r="ARV51" s="85"/>
    </row>
    <row r="52" spans="2:17 1151:1166" ht="13.8" x14ac:dyDescent="0.25">
      <c r="B52" s="115">
        <v>42</v>
      </c>
      <c r="C52" s="26"/>
      <c r="D52" s="26"/>
      <c r="E52" s="28"/>
      <c r="F52" s="28"/>
      <c r="G52" s="116">
        <f t="shared" si="1"/>
        <v>0</v>
      </c>
      <c r="H52" s="75"/>
      <c r="I52" s="75"/>
      <c r="J52" s="75"/>
      <c r="K52" s="75"/>
      <c r="L52" s="75"/>
      <c r="M52" s="75"/>
      <c r="O52" s="75"/>
      <c r="Q52" s="75"/>
      <c r="ARG52" s="85"/>
      <c r="ARH52" s="85"/>
      <c r="ARI52" s="85"/>
      <c r="ARJ52" s="85"/>
      <c r="ARK52" s="85"/>
      <c r="ARL52" s="85"/>
      <c r="ARM52" s="85"/>
      <c r="ARN52" s="85"/>
      <c r="ARO52" s="85"/>
      <c r="ARP52" s="85"/>
      <c r="ARQ52" s="85"/>
      <c r="ARR52" s="85"/>
      <c r="ARS52" s="85"/>
      <c r="ART52" s="85"/>
      <c r="ARU52" s="85"/>
      <c r="ARV52" s="85"/>
    </row>
    <row r="53" spans="2:17 1151:1166" ht="13.8" x14ac:dyDescent="0.25">
      <c r="B53" s="115">
        <v>43</v>
      </c>
      <c r="C53" s="26"/>
      <c r="D53" s="26"/>
      <c r="E53" s="28"/>
      <c r="F53" s="28"/>
      <c r="G53" s="116">
        <f t="shared" si="1"/>
        <v>0</v>
      </c>
      <c r="H53" s="75"/>
      <c r="I53" s="75"/>
      <c r="J53" s="75"/>
      <c r="K53" s="75"/>
      <c r="L53" s="75"/>
      <c r="M53" s="75"/>
      <c r="O53" s="75"/>
      <c r="Q53" s="75"/>
      <c r="ARG53" s="85"/>
      <c r="ARH53" s="85"/>
      <c r="ARI53" s="85"/>
      <c r="ARJ53" s="85"/>
      <c r="ARK53" s="85"/>
      <c r="ARL53" s="85"/>
      <c r="ARM53" s="85"/>
      <c r="ARN53" s="85"/>
      <c r="ARO53" s="85"/>
      <c r="ARP53" s="85"/>
      <c r="ARQ53" s="85"/>
      <c r="ARR53" s="85"/>
      <c r="ARS53" s="85"/>
      <c r="ART53" s="85"/>
      <c r="ARU53" s="85"/>
      <c r="ARV53" s="85"/>
    </row>
    <row r="54" spans="2:17 1151:1166" ht="13.8" x14ac:dyDescent="0.25">
      <c r="B54" s="115">
        <v>44</v>
      </c>
      <c r="C54" s="26"/>
      <c r="D54" s="26"/>
      <c r="E54" s="28"/>
      <c r="F54" s="28"/>
      <c r="G54" s="116">
        <f t="shared" si="1"/>
        <v>0</v>
      </c>
      <c r="H54" s="75"/>
      <c r="I54" s="75"/>
      <c r="J54" s="75"/>
      <c r="K54" s="75"/>
      <c r="L54" s="75"/>
      <c r="M54" s="75"/>
      <c r="O54" s="75"/>
      <c r="Q54" s="75"/>
      <c r="ARG54" s="85"/>
      <c r="ARH54" s="85"/>
      <c r="ARI54" s="85"/>
      <c r="ARJ54" s="85"/>
      <c r="ARK54" s="85"/>
      <c r="ARL54" s="85"/>
      <c r="ARM54" s="85"/>
      <c r="ARN54" s="85"/>
      <c r="ARO54" s="85"/>
      <c r="ARP54" s="85"/>
      <c r="ARQ54" s="85"/>
      <c r="ARR54" s="85"/>
      <c r="ARS54" s="85"/>
      <c r="ART54" s="85"/>
      <c r="ARU54" s="85"/>
      <c r="ARV54" s="85"/>
    </row>
    <row r="55" spans="2:17 1151:1166" ht="13.8" x14ac:dyDescent="0.25">
      <c r="B55" s="115">
        <v>45</v>
      </c>
      <c r="C55" s="26"/>
      <c r="D55" s="26"/>
      <c r="E55" s="28"/>
      <c r="F55" s="28"/>
      <c r="G55" s="116">
        <f t="shared" si="1"/>
        <v>0</v>
      </c>
      <c r="H55" s="75"/>
      <c r="I55" s="75"/>
      <c r="J55" s="75"/>
      <c r="K55" s="75"/>
      <c r="L55" s="75"/>
      <c r="M55" s="75"/>
      <c r="O55" s="75"/>
      <c r="Q55" s="75"/>
      <c r="ARG55" s="85"/>
      <c r="ARH55" s="85"/>
      <c r="ARI55" s="85"/>
      <c r="ARJ55" s="85"/>
      <c r="ARK55" s="85"/>
      <c r="ARL55" s="85"/>
      <c r="ARM55" s="85"/>
      <c r="ARN55" s="85"/>
      <c r="ARO55" s="85"/>
      <c r="ARP55" s="85"/>
      <c r="ARQ55" s="85"/>
      <c r="ARR55" s="85"/>
      <c r="ARS55" s="85"/>
      <c r="ART55" s="85"/>
      <c r="ARU55" s="85"/>
      <c r="ARV55" s="85"/>
    </row>
    <row r="56" spans="2:17 1151:1166" ht="13.8" x14ac:dyDescent="0.25">
      <c r="B56" s="115">
        <v>46</v>
      </c>
      <c r="C56" s="26"/>
      <c r="D56" s="26"/>
      <c r="E56" s="28"/>
      <c r="F56" s="28"/>
      <c r="G56" s="116">
        <f t="shared" si="1"/>
        <v>0</v>
      </c>
      <c r="H56" s="75"/>
      <c r="I56" s="75"/>
      <c r="J56" s="75"/>
      <c r="K56" s="75"/>
      <c r="L56" s="75"/>
      <c r="M56" s="75"/>
      <c r="O56" s="75"/>
      <c r="Q56" s="75"/>
      <c r="ARG56" s="85"/>
      <c r="ARH56" s="85"/>
      <c r="ARI56" s="85"/>
      <c r="ARJ56" s="85"/>
      <c r="ARK56" s="85"/>
      <c r="ARL56" s="85"/>
      <c r="ARM56" s="85"/>
      <c r="ARN56" s="85"/>
      <c r="ARO56" s="85"/>
      <c r="ARP56" s="85"/>
      <c r="ARQ56" s="85"/>
      <c r="ARR56" s="85"/>
      <c r="ARS56" s="85"/>
      <c r="ART56" s="85"/>
      <c r="ARU56" s="85"/>
      <c r="ARV56" s="85"/>
    </row>
    <row r="57" spans="2:17 1151:1166" ht="13.8" x14ac:dyDescent="0.25">
      <c r="B57" s="115">
        <v>47</v>
      </c>
      <c r="C57" s="26"/>
      <c r="D57" s="26"/>
      <c r="E57" s="28"/>
      <c r="F57" s="28"/>
      <c r="G57" s="116">
        <f t="shared" si="1"/>
        <v>0</v>
      </c>
      <c r="H57" s="75"/>
      <c r="I57" s="75"/>
      <c r="J57" s="75"/>
      <c r="K57" s="75"/>
      <c r="L57" s="75"/>
      <c r="M57" s="75"/>
      <c r="O57" s="75"/>
      <c r="Q57" s="75"/>
      <c r="ARG57" s="85"/>
      <c r="ARH57" s="85"/>
      <c r="ARI57" s="85"/>
      <c r="ARJ57" s="85"/>
      <c r="ARK57" s="85"/>
      <c r="ARL57" s="85"/>
      <c r="ARM57" s="85"/>
      <c r="ARN57" s="85"/>
      <c r="ARO57" s="85"/>
      <c r="ARP57" s="85"/>
      <c r="ARQ57" s="85"/>
      <c r="ARR57" s="85"/>
      <c r="ARS57" s="85"/>
      <c r="ART57" s="85"/>
      <c r="ARU57" s="85"/>
      <c r="ARV57" s="85"/>
    </row>
    <row r="58" spans="2:17 1151:1166" ht="13.8" x14ac:dyDescent="0.25">
      <c r="B58" s="115">
        <v>48</v>
      </c>
      <c r="C58" s="26"/>
      <c r="D58" s="26"/>
      <c r="E58" s="28"/>
      <c r="F58" s="28"/>
      <c r="G58" s="116">
        <f t="shared" si="1"/>
        <v>0</v>
      </c>
      <c r="H58" s="75"/>
      <c r="I58" s="75"/>
      <c r="J58" s="75"/>
      <c r="K58" s="75"/>
      <c r="L58" s="75"/>
      <c r="M58" s="75"/>
      <c r="O58" s="75"/>
      <c r="Q58" s="75"/>
      <c r="ARG58" s="85"/>
      <c r="ARH58" s="85"/>
      <c r="ARI58" s="85"/>
      <c r="ARJ58" s="85"/>
      <c r="ARK58" s="85"/>
      <c r="ARL58" s="85"/>
      <c r="ARM58" s="85"/>
      <c r="ARN58" s="85"/>
      <c r="ARO58" s="85"/>
      <c r="ARP58" s="85"/>
      <c r="ARQ58" s="85"/>
      <c r="ARR58" s="85"/>
      <c r="ARS58" s="85"/>
      <c r="ART58" s="85"/>
      <c r="ARU58" s="85"/>
      <c r="ARV58" s="85"/>
    </row>
    <row r="59" spans="2:17 1151:1166" ht="13.8" x14ac:dyDescent="0.25">
      <c r="B59" s="115">
        <v>49</v>
      </c>
      <c r="C59" s="26"/>
      <c r="D59" s="26"/>
      <c r="E59" s="28"/>
      <c r="F59" s="28"/>
      <c r="G59" s="116">
        <f t="shared" si="1"/>
        <v>0</v>
      </c>
      <c r="H59" s="75"/>
      <c r="I59" s="75"/>
      <c r="J59" s="75"/>
      <c r="K59" s="75"/>
      <c r="L59" s="75"/>
      <c r="M59" s="75"/>
      <c r="O59" s="75"/>
      <c r="Q59" s="75"/>
      <c r="ARG59" s="85"/>
      <c r="ARH59" s="85"/>
      <c r="ARI59" s="85"/>
      <c r="ARJ59" s="85"/>
      <c r="ARK59" s="85"/>
      <c r="ARL59" s="85"/>
      <c r="ARM59" s="85"/>
      <c r="ARN59" s="85"/>
      <c r="ARO59" s="85"/>
      <c r="ARP59" s="85"/>
      <c r="ARQ59" s="85"/>
      <c r="ARR59" s="85"/>
      <c r="ARS59" s="85"/>
      <c r="ART59" s="85"/>
      <c r="ARU59" s="85"/>
      <c r="ARV59" s="85"/>
    </row>
    <row r="60" spans="2:17 1151:1166" ht="13.8" x14ac:dyDescent="0.25">
      <c r="B60" s="115">
        <v>50</v>
      </c>
      <c r="C60" s="26"/>
      <c r="D60" s="26"/>
      <c r="E60" s="28"/>
      <c r="F60" s="28"/>
      <c r="G60" s="116">
        <f t="shared" si="1"/>
        <v>0</v>
      </c>
      <c r="H60" s="75"/>
      <c r="I60" s="75"/>
      <c r="J60" s="75"/>
      <c r="K60" s="75"/>
      <c r="L60" s="75"/>
      <c r="M60" s="75"/>
      <c r="O60" s="75"/>
      <c r="Q60" s="75"/>
      <c r="ARG60" s="85"/>
      <c r="ARH60" s="85"/>
      <c r="ARI60" s="85"/>
      <c r="ARJ60" s="85"/>
      <c r="ARK60" s="85"/>
      <c r="ARL60" s="85"/>
      <c r="ARM60" s="85"/>
      <c r="ARN60" s="85"/>
      <c r="ARO60" s="85"/>
      <c r="ARP60" s="85"/>
      <c r="ARQ60" s="85"/>
      <c r="ARR60" s="85"/>
      <c r="ARS60" s="85"/>
      <c r="ART60" s="85"/>
      <c r="ARU60" s="85"/>
      <c r="ARV60" s="85"/>
    </row>
    <row r="61" spans="2:17 1151:1166" ht="13.8" x14ac:dyDescent="0.25">
      <c r="B61" s="115">
        <v>51</v>
      </c>
      <c r="C61" s="26"/>
      <c r="D61" s="26"/>
      <c r="E61" s="28"/>
      <c r="F61" s="28"/>
      <c r="G61" s="116">
        <f t="shared" si="1"/>
        <v>0</v>
      </c>
      <c r="H61" s="75"/>
      <c r="I61" s="75"/>
      <c r="J61" s="75"/>
      <c r="K61" s="75"/>
      <c r="L61" s="75"/>
      <c r="M61" s="75"/>
      <c r="O61" s="75"/>
      <c r="Q61" s="75"/>
      <c r="ARG61" s="85"/>
      <c r="ARH61" s="85"/>
      <c r="ARI61" s="85"/>
      <c r="ARJ61" s="85"/>
      <c r="ARK61" s="85"/>
      <c r="ARL61" s="85"/>
      <c r="ARM61" s="85"/>
      <c r="ARN61" s="85"/>
      <c r="ARO61" s="85"/>
      <c r="ARP61" s="85"/>
      <c r="ARQ61" s="85"/>
      <c r="ARR61" s="85"/>
      <c r="ARS61" s="85"/>
      <c r="ART61" s="85"/>
      <c r="ARU61" s="85"/>
      <c r="ARV61" s="85"/>
    </row>
    <row r="62" spans="2:17 1151:1166" ht="13.8" x14ac:dyDescent="0.25">
      <c r="B62" s="115">
        <v>52</v>
      </c>
      <c r="C62" s="26"/>
      <c r="D62" s="26"/>
      <c r="E62" s="28"/>
      <c r="F62" s="28"/>
      <c r="G62" s="116">
        <f t="shared" si="1"/>
        <v>0</v>
      </c>
      <c r="H62" s="75"/>
      <c r="I62" s="75"/>
      <c r="J62" s="75"/>
      <c r="K62" s="75"/>
      <c r="L62" s="75"/>
      <c r="M62" s="75"/>
      <c r="O62" s="75"/>
      <c r="Q62" s="75"/>
      <c r="ARG62" s="85"/>
      <c r="ARH62" s="85"/>
      <c r="ARI62" s="85"/>
      <c r="ARJ62" s="85"/>
      <c r="ARK62" s="85"/>
      <c r="ARL62" s="85"/>
      <c r="ARM62" s="85"/>
      <c r="ARN62" s="85"/>
      <c r="ARO62" s="85"/>
      <c r="ARP62" s="85"/>
      <c r="ARQ62" s="85"/>
      <c r="ARR62" s="85"/>
      <c r="ARS62" s="85"/>
      <c r="ART62" s="85"/>
      <c r="ARU62" s="85"/>
      <c r="ARV62" s="85"/>
    </row>
    <row r="63" spans="2:17 1151:1166" ht="13.8" x14ac:dyDescent="0.25">
      <c r="B63" s="115">
        <v>53</v>
      </c>
      <c r="C63" s="26"/>
      <c r="D63" s="26"/>
      <c r="E63" s="28"/>
      <c r="F63" s="28"/>
      <c r="G63" s="116">
        <f t="shared" si="1"/>
        <v>0</v>
      </c>
      <c r="H63" s="75"/>
      <c r="I63" s="75"/>
      <c r="J63" s="75"/>
      <c r="K63" s="75"/>
      <c r="L63" s="75"/>
      <c r="M63" s="75"/>
      <c r="O63" s="75"/>
      <c r="Q63" s="75"/>
      <c r="ARG63" s="85"/>
      <c r="ARH63" s="85"/>
      <c r="ARI63" s="85"/>
      <c r="ARJ63" s="85"/>
      <c r="ARK63" s="85"/>
      <c r="ARL63" s="85"/>
      <c r="ARM63" s="85"/>
      <c r="ARN63" s="85"/>
      <c r="ARO63" s="85"/>
      <c r="ARP63" s="85"/>
      <c r="ARQ63" s="85"/>
      <c r="ARR63" s="85"/>
      <c r="ARS63" s="85"/>
      <c r="ART63" s="85"/>
      <c r="ARU63" s="85"/>
      <c r="ARV63" s="85"/>
    </row>
    <row r="64" spans="2:17 1151:1166" ht="13.8" x14ac:dyDescent="0.25">
      <c r="B64" s="115">
        <v>54</v>
      </c>
      <c r="C64" s="26"/>
      <c r="D64" s="26"/>
      <c r="E64" s="28"/>
      <c r="F64" s="28"/>
      <c r="G64" s="116">
        <f t="shared" si="1"/>
        <v>0</v>
      </c>
      <c r="H64" s="75"/>
      <c r="I64" s="75"/>
      <c r="J64" s="75"/>
      <c r="K64" s="75"/>
      <c r="L64" s="75"/>
      <c r="M64" s="75"/>
      <c r="O64" s="75"/>
      <c r="Q64" s="75"/>
      <c r="ARG64" s="85"/>
      <c r="ARH64" s="85"/>
      <c r="ARI64" s="85"/>
      <c r="ARJ64" s="85"/>
      <c r="ARK64" s="85"/>
      <c r="ARL64" s="85"/>
      <c r="ARM64" s="85"/>
      <c r="ARN64" s="85"/>
      <c r="ARO64" s="85"/>
      <c r="ARP64" s="85"/>
      <c r="ARQ64" s="85"/>
      <c r="ARR64" s="85"/>
      <c r="ARS64" s="85"/>
      <c r="ART64" s="85"/>
      <c r="ARU64" s="85"/>
      <c r="ARV64" s="85"/>
    </row>
    <row r="65" spans="2:17 1151:1166" ht="13.8" x14ac:dyDescent="0.25">
      <c r="B65" s="115">
        <v>55</v>
      </c>
      <c r="C65" s="26"/>
      <c r="D65" s="26"/>
      <c r="E65" s="28"/>
      <c r="F65" s="28"/>
      <c r="G65" s="116">
        <f t="shared" si="1"/>
        <v>0</v>
      </c>
      <c r="H65" s="75"/>
      <c r="I65" s="75"/>
      <c r="J65" s="75"/>
      <c r="K65" s="75"/>
      <c r="L65" s="75"/>
      <c r="M65" s="75"/>
      <c r="O65" s="75"/>
      <c r="Q65" s="75"/>
      <c r="ARG65" s="85"/>
      <c r="ARH65" s="85"/>
      <c r="ARI65" s="85"/>
      <c r="ARJ65" s="85"/>
      <c r="ARK65" s="85"/>
      <c r="ARL65" s="85"/>
      <c r="ARM65" s="85"/>
      <c r="ARN65" s="85"/>
      <c r="ARO65" s="85"/>
      <c r="ARP65" s="85"/>
      <c r="ARQ65" s="85"/>
      <c r="ARR65" s="85"/>
      <c r="ARS65" s="85"/>
      <c r="ART65" s="85"/>
      <c r="ARU65" s="85"/>
      <c r="ARV65" s="85"/>
    </row>
    <row r="66" spans="2:17 1151:1166" ht="13.8" x14ac:dyDescent="0.25">
      <c r="B66" s="115">
        <v>56</v>
      </c>
      <c r="C66" s="26"/>
      <c r="D66" s="26"/>
      <c r="E66" s="28"/>
      <c r="F66" s="28"/>
      <c r="G66" s="116">
        <f t="shared" si="1"/>
        <v>0</v>
      </c>
      <c r="H66" s="75"/>
      <c r="I66" s="75"/>
      <c r="J66" s="75"/>
      <c r="K66" s="75"/>
      <c r="L66" s="75"/>
      <c r="M66" s="75"/>
      <c r="O66" s="75"/>
      <c r="Q66" s="75"/>
      <c r="ARG66" s="85"/>
      <c r="ARH66" s="85"/>
      <c r="ARI66" s="85"/>
      <c r="ARJ66" s="85"/>
      <c r="ARK66" s="85"/>
      <c r="ARL66" s="85"/>
      <c r="ARM66" s="85"/>
      <c r="ARN66" s="85"/>
      <c r="ARO66" s="85"/>
      <c r="ARP66" s="85"/>
      <c r="ARQ66" s="85"/>
      <c r="ARR66" s="85"/>
      <c r="ARS66" s="85"/>
      <c r="ART66" s="85"/>
      <c r="ARU66" s="85"/>
      <c r="ARV66" s="85"/>
    </row>
    <row r="67" spans="2:17 1151:1166" ht="13.8" x14ac:dyDescent="0.25">
      <c r="B67" s="115">
        <v>57</v>
      </c>
      <c r="C67" s="26"/>
      <c r="D67" s="26"/>
      <c r="E67" s="28"/>
      <c r="F67" s="28"/>
      <c r="G67" s="116">
        <f t="shared" si="1"/>
        <v>0</v>
      </c>
      <c r="H67" s="75"/>
      <c r="I67" s="75"/>
      <c r="J67" s="75"/>
      <c r="K67" s="75"/>
      <c r="L67" s="75"/>
      <c r="M67" s="75"/>
      <c r="O67" s="75"/>
      <c r="Q67" s="75"/>
      <c r="ARG67" s="85"/>
      <c r="ARH67" s="85"/>
      <c r="ARI67" s="85"/>
      <c r="ARJ67" s="85"/>
      <c r="ARK67" s="85"/>
      <c r="ARL67" s="85"/>
      <c r="ARM67" s="85"/>
      <c r="ARN67" s="85"/>
      <c r="ARO67" s="85"/>
      <c r="ARP67" s="85"/>
      <c r="ARQ67" s="85"/>
      <c r="ARR67" s="85"/>
      <c r="ARS67" s="85"/>
      <c r="ART67" s="85"/>
      <c r="ARU67" s="85"/>
      <c r="ARV67" s="85"/>
    </row>
    <row r="68" spans="2:17 1151:1166" ht="13.8" x14ac:dyDescent="0.25">
      <c r="B68" s="115">
        <v>58</v>
      </c>
      <c r="C68" s="26"/>
      <c r="D68" s="26"/>
      <c r="E68" s="28"/>
      <c r="F68" s="28"/>
      <c r="G68" s="116">
        <f t="shared" si="1"/>
        <v>0</v>
      </c>
      <c r="H68" s="75"/>
      <c r="I68" s="75"/>
      <c r="J68" s="75"/>
      <c r="K68" s="75"/>
      <c r="L68" s="75"/>
      <c r="M68" s="75"/>
      <c r="O68" s="75"/>
      <c r="Q68" s="75"/>
      <c r="ARG68" s="85"/>
      <c r="ARH68" s="85"/>
      <c r="ARI68" s="85"/>
      <c r="ARJ68" s="85"/>
      <c r="ARK68" s="85"/>
      <c r="ARL68" s="85"/>
      <c r="ARM68" s="85"/>
      <c r="ARN68" s="85"/>
      <c r="ARO68" s="85"/>
      <c r="ARP68" s="85"/>
      <c r="ARQ68" s="85"/>
      <c r="ARR68" s="85"/>
      <c r="ARS68" s="85"/>
      <c r="ART68" s="85"/>
      <c r="ARU68" s="85"/>
      <c r="ARV68" s="85"/>
    </row>
    <row r="69" spans="2:17 1151:1166" ht="13.8" x14ac:dyDescent="0.25">
      <c r="B69" s="115">
        <v>59</v>
      </c>
      <c r="C69" s="26"/>
      <c r="D69" s="26"/>
      <c r="E69" s="28"/>
      <c r="F69" s="28"/>
      <c r="G69" s="116">
        <f t="shared" si="1"/>
        <v>0</v>
      </c>
      <c r="H69" s="75"/>
      <c r="I69" s="75"/>
      <c r="J69" s="75"/>
      <c r="K69" s="75"/>
      <c r="L69" s="75"/>
      <c r="M69" s="75"/>
      <c r="O69" s="75"/>
      <c r="Q69" s="75"/>
      <c r="ARG69" s="85"/>
      <c r="ARH69" s="85"/>
      <c r="ARI69" s="85"/>
      <c r="ARJ69" s="85"/>
      <c r="ARK69" s="85"/>
      <c r="ARL69" s="85"/>
      <c r="ARM69" s="85"/>
      <c r="ARN69" s="85"/>
      <c r="ARO69" s="85"/>
      <c r="ARP69" s="85"/>
      <c r="ARQ69" s="85"/>
      <c r="ARR69" s="85"/>
      <c r="ARS69" s="85"/>
      <c r="ART69" s="85"/>
      <c r="ARU69" s="85"/>
      <c r="ARV69" s="85"/>
    </row>
    <row r="70" spans="2:17 1151:1166" ht="13.8" x14ac:dyDescent="0.25">
      <c r="B70" s="115">
        <v>60</v>
      </c>
      <c r="C70" s="26"/>
      <c r="D70" s="26"/>
      <c r="E70" s="28"/>
      <c r="F70" s="28"/>
      <c r="G70" s="116">
        <f t="shared" si="1"/>
        <v>0</v>
      </c>
      <c r="H70" s="75"/>
      <c r="I70" s="75"/>
      <c r="J70" s="75"/>
      <c r="K70" s="75"/>
      <c r="L70" s="75"/>
      <c r="M70" s="75"/>
      <c r="O70" s="75"/>
      <c r="Q70" s="75"/>
      <c r="ARG70" s="85"/>
      <c r="ARH70" s="85"/>
      <c r="ARI70" s="85"/>
      <c r="ARJ70" s="85"/>
      <c r="ARK70" s="85"/>
      <c r="ARL70" s="85"/>
      <c r="ARM70" s="85"/>
      <c r="ARN70" s="85"/>
      <c r="ARO70" s="85"/>
      <c r="ARP70" s="85"/>
      <c r="ARQ70" s="85"/>
      <c r="ARR70" s="85"/>
      <c r="ARS70" s="85"/>
      <c r="ART70" s="85"/>
      <c r="ARU70" s="85"/>
      <c r="ARV70" s="85"/>
    </row>
    <row r="71" spans="2:17 1151:1166" ht="13.8" x14ac:dyDescent="0.25">
      <c r="B71" s="115">
        <v>61</v>
      </c>
      <c r="C71" s="26"/>
      <c r="D71" s="26"/>
      <c r="E71" s="28"/>
      <c r="F71" s="28"/>
      <c r="G71" s="116">
        <f t="shared" si="1"/>
        <v>0</v>
      </c>
      <c r="H71" s="75"/>
      <c r="I71" s="75"/>
      <c r="J71" s="75"/>
      <c r="K71" s="75"/>
      <c r="L71" s="75"/>
      <c r="M71" s="75"/>
      <c r="O71" s="75"/>
      <c r="Q71" s="75"/>
      <c r="ARG71" s="85"/>
      <c r="ARH71" s="85"/>
      <c r="ARI71" s="85"/>
      <c r="ARJ71" s="85"/>
      <c r="ARK71" s="85"/>
      <c r="ARL71" s="85"/>
      <c r="ARM71" s="85"/>
      <c r="ARN71" s="85"/>
      <c r="ARO71" s="85"/>
      <c r="ARP71" s="85"/>
      <c r="ARQ71" s="85"/>
      <c r="ARR71" s="85"/>
      <c r="ARS71" s="85"/>
      <c r="ART71" s="85"/>
      <c r="ARU71" s="85"/>
      <c r="ARV71" s="85"/>
    </row>
    <row r="72" spans="2:17 1151:1166" ht="13.8" x14ac:dyDescent="0.25">
      <c r="B72" s="115">
        <v>62</v>
      </c>
      <c r="C72" s="26"/>
      <c r="D72" s="26"/>
      <c r="E72" s="28"/>
      <c r="F72" s="28"/>
      <c r="G72" s="116">
        <f t="shared" si="1"/>
        <v>0</v>
      </c>
      <c r="H72" s="75"/>
      <c r="I72" s="75"/>
      <c r="J72" s="75"/>
      <c r="K72" s="75"/>
      <c r="L72" s="75"/>
      <c r="M72" s="75"/>
      <c r="O72" s="75"/>
      <c r="Q72" s="75"/>
      <c r="ARG72" s="85"/>
      <c r="ARH72" s="85"/>
      <c r="ARI72" s="85"/>
      <c r="ARJ72" s="85"/>
      <c r="ARK72" s="85"/>
      <c r="ARL72" s="85"/>
      <c r="ARM72" s="85"/>
      <c r="ARN72" s="85"/>
      <c r="ARO72" s="85"/>
      <c r="ARP72" s="85"/>
      <c r="ARQ72" s="85"/>
      <c r="ARR72" s="85"/>
      <c r="ARS72" s="85"/>
      <c r="ART72" s="85"/>
      <c r="ARU72" s="85"/>
      <c r="ARV72" s="85"/>
    </row>
    <row r="73" spans="2:17 1151:1166" ht="13.8" x14ac:dyDescent="0.25">
      <c r="B73" s="115">
        <v>63</v>
      </c>
      <c r="C73" s="26"/>
      <c r="D73" s="26"/>
      <c r="E73" s="28"/>
      <c r="F73" s="28"/>
      <c r="G73" s="116">
        <f t="shared" si="1"/>
        <v>0</v>
      </c>
      <c r="H73" s="75"/>
      <c r="I73" s="75"/>
      <c r="J73" s="75"/>
      <c r="K73" s="75"/>
      <c r="L73" s="75"/>
      <c r="M73" s="75"/>
      <c r="O73" s="75"/>
      <c r="Q73" s="75"/>
      <c r="ARG73" s="85"/>
      <c r="ARH73" s="85"/>
      <c r="ARI73" s="85"/>
      <c r="ARJ73" s="85"/>
      <c r="ARK73" s="85"/>
      <c r="ARL73" s="85"/>
      <c r="ARM73" s="85"/>
      <c r="ARN73" s="85"/>
      <c r="ARO73" s="85"/>
      <c r="ARP73" s="85"/>
      <c r="ARQ73" s="85"/>
      <c r="ARR73" s="85"/>
      <c r="ARS73" s="85"/>
      <c r="ART73" s="85"/>
      <c r="ARU73" s="85"/>
      <c r="ARV73" s="85"/>
    </row>
    <row r="74" spans="2:17 1151:1166" ht="13.8" x14ac:dyDescent="0.25">
      <c r="B74" s="115">
        <v>64</v>
      </c>
      <c r="C74" s="26"/>
      <c r="D74" s="26"/>
      <c r="E74" s="28"/>
      <c r="F74" s="28"/>
      <c r="G74" s="116">
        <f t="shared" si="1"/>
        <v>0</v>
      </c>
      <c r="H74" s="75"/>
      <c r="I74" s="75"/>
      <c r="J74" s="75"/>
      <c r="K74" s="75"/>
      <c r="L74" s="75"/>
      <c r="M74" s="75"/>
      <c r="O74" s="75"/>
      <c r="Q74" s="75"/>
      <c r="ARG74" s="85"/>
      <c r="ARH74" s="85"/>
      <c r="ARI74" s="85"/>
      <c r="ARJ74" s="85"/>
      <c r="ARK74" s="85"/>
      <c r="ARL74" s="85"/>
      <c r="ARM74" s="85"/>
      <c r="ARN74" s="85"/>
      <c r="ARO74" s="85"/>
      <c r="ARP74" s="85"/>
      <c r="ARQ74" s="85"/>
      <c r="ARR74" s="85"/>
      <c r="ARS74" s="85"/>
      <c r="ART74" s="85"/>
      <c r="ARU74" s="85"/>
      <c r="ARV74" s="85"/>
    </row>
    <row r="75" spans="2:17 1151:1166" ht="13.8" x14ac:dyDescent="0.25">
      <c r="B75" s="115">
        <v>65</v>
      </c>
      <c r="C75" s="26"/>
      <c r="D75" s="26"/>
      <c r="E75" s="28"/>
      <c r="F75" s="28"/>
      <c r="G75" s="116">
        <f t="shared" ref="G75:G106" si="2">IF(E75,SUM(E75*$G$4),F75)</f>
        <v>0</v>
      </c>
      <c r="H75" s="75"/>
      <c r="I75" s="75"/>
      <c r="J75" s="75"/>
      <c r="K75" s="75"/>
      <c r="L75" s="75"/>
      <c r="M75" s="75"/>
      <c r="O75" s="75"/>
      <c r="Q75" s="75"/>
      <c r="ARG75" s="85"/>
      <c r="ARH75" s="85"/>
      <c r="ARI75" s="85"/>
      <c r="ARJ75" s="85"/>
      <c r="ARK75" s="85"/>
      <c r="ARL75" s="85"/>
      <c r="ARM75" s="85"/>
      <c r="ARN75" s="85"/>
      <c r="ARO75" s="85"/>
      <c r="ARP75" s="85"/>
      <c r="ARQ75" s="85"/>
      <c r="ARR75" s="85"/>
      <c r="ARS75" s="85"/>
      <c r="ART75" s="85"/>
      <c r="ARU75" s="85"/>
      <c r="ARV75" s="85"/>
    </row>
    <row r="76" spans="2:17 1151:1166" ht="13.8" x14ac:dyDescent="0.25">
      <c r="B76" s="115">
        <v>66</v>
      </c>
      <c r="C76" s="26"/>
      <c r="D76" s="26"/>
      <c r="E76" s="28"/>
      <c r="F76" s="28"/>
      <c r="G76" s="116">
        <f t="shared" si="2"/>
        <v>0</v>
      </c>
      <c r="H76" s="75"/>
      <c r="I76" s="75"/>
      <c r="J76" s="75"/>
      <c r="K76" s="75"/>
      <c r="L76" s="75"/>
      <c r="M76" s="75"/>
      <c r="O76" s="75"/>
      <c r="Q76" s="75"/>
      <c r="ARG76" s="85"/>
      <c r="ARH76" s="85"/>
      <c r="ARI76" s="85"/>
      <c r="ARJ76" s="85"/>
      <c r="ARK76" s="85"/>
      <c r="ARL76" s="85"/>
      <c r="ARM76" s="85"/>
      <c r="ARN76" s="85"/>
      <c r="ARO76" s="85"/>
      <c r="ARP76" s="85"/>
      <c r="ARQ76" s="85"/>
      <c r="ARR76" s="85"/>
      <c r="ARS76" s="85"/>
      <c r="ART76" s="85"/>
      <c r="ARU76" s="85"/>
      <c r="ARV76" s="85"/>
    </row>
    <row r="77" spans="2:17 1151:1166" ht="13.8" x14ac:dyDescent="0.25">
      <c r="B77" s="115">
        <v>67</v>
      </c>
      <c r="C77" s="26"/>
      <c r="D77" s="26"/>
      <c r="E77" s="28"/>
      <c r="F77" s="28"/>
      <c r="G77" s="116">
        <f t="shared" si="2"/>
        <v>0</v>
      </c>
      <c r="H77" s="75"/>
      <c r="I77" s="75"/>
      <c r="J77" s="75"/>
      <c r="K77" s="75"/>
      <c r="L77" s="75"/>
      <c r="M77" s="75"/>
      <c r="O77" s="75"/>
      <c r="Q77" s="75"/>
      <c r="ARG77" s="85"/>
      <c r="ARH77" s="85"/>
      <c r="ARI77" s="85"/>
      <c r="ARJ77" s="85"/>
      <c r="ARK77" s="85"/>
      <c r="ARL77" s="85"/>
      <c r="ARM77" s="85"/>
      <c r="ARN77" s="85"/>
      <c r="ARO77" s="85"/>
      <c r="ARP77" s="85"/>
      <c r="ARQ77" s="85"/>
      <c r="ARR77" s="85"/>
      <c r="ARS77" s="85"/>
      <c r="ART77" s="85"/>
      <c r="ARU77" s="85"/>
      <c r="ARV77" s="85"/>
    </row>
    <row r="78" spans="2:17 1151:1166" ht="13.8" x14ac:dyDescent="0.25">
      <c r="B78" s="115">
        <v>68</v>
      </c>
      <c r="C78" s="26"/>
      <c r="D78" s="26"/>
      <c r="E78" s="28"/>
      <c r="F78" s="28"/>
      <c r="G78" s="116">
        <f t="shared" si="2"/>
        <v>0</v>
      </c>
      <c r="H78" s="75"/>
      <c r="I78" s="75"/>
      <c r="J78" s="75"/>
      <c r="K78" s="75"/>
      <c r="L78" s="75"/>
      <c r="M78" s="75"/>
      <c r="O78" s="75"/>
      <c r="Q78" s="75"/>
      <c r="ARG78" s="85"/>
      <c r="ARH78" s="85"/>
      <c r="ARI78" s="85"/>
      <c r="ARJ78" s="85"/>
      <c r="ARK78" s="85"/>
      <c r="ARL78" s="85"/>
      <c r="ARM78" s="85"/>
      <c r="ARN78" s="85"/>
      <c r="ARO78" s="85"/>
      <c r="ARP78" s="85"/>
      <c r="ARQ78" s="85"/>
      <c r="ARR78" s="85"/>
      <c r="ARS78" s="85"/>
      <c r="ART78" s="85"/>
      <c r="ARU78" s="85"/>
      <c r="ARV78" s="85"/>
    </row>
    <row r="79" spans="2:17 1151:1166" ht="13.8" x14ac:dyDescent="0.25">
      <c r="B79" s="115">
        <v>69</v>
      </c>
      <c r="C79" s="26"/>
      <c r="D79" s="26"/>
      <c r="E79" s="28"/>
      <c r="F79" s="28"/>
      <c r="G79" s="116">
        <f t="shared" si="2"/>
        <v>0</v>
      </c>
      <c r="H79" s="75"/>
      <c r="I79" s="75"/>
      <c r="J79" s="75"/>
      <c r="K79" s="75"/>
      <c r="L79" s="75"/>
      <c r="M79" s="75"/>
      <c r="O79" s="75"/>
      <c r="Q79" s="75"/>
      <c r="ARG79" s="85"/>
      <c r="ARH79" s="85"/>
      <c r="ARI79" s="85"/>
      <c r="ARJ79" s="85"/>
      <c r="ARK79" s="85"/>
      <c r="ARL79" s="85"/>
      <c r="ARM79" s="85"/>
      <c r="ARN79" s="85"/>
      <c r="ARO79" s="85"/>
      <c r="ARP79" s="85"/>
      <c r="ARQ79" s="85"/>
      <c r="ARR79" s="85"/>
      <c r="ARS79" s="85"/>
      <c r="ART79" s="85"/>
      <c r="ARU79" s="85"/>
      <c r="ARV79" s="85"/>
    </row>
    <row r="80" spans="2:17 1151:1166" ht="13.8" x14ac:dyDescent="0.25">
      <c r="B80" s="115">
        <v>70</v>
      </c>
      <c r="C80" s="26"/>
      <c r="D80" s="26"/>
      <c r="E80" s="28"/>
      <c r="F80" s="28"/>
      <c r="G80" s="116">
        <f t="shared" si="2"/>
        <v>0</v>
      </c>
      <c r="H80" s="75"/>
      <c r="I80" s="75"/>
      <c r="J80" s="75"/>
      <c r="K80" s="75"/>
      <c r="L80" s="75"/>
      <c r="M80" s="75"/>
      <c r="O80" s="75"/>
      <c r="Q80" s="75"/>
      <c r="ARG80" s="85"/>
      <c r="ARH80" s="85"/>
      <c r="ARI80" s="85"/>
      <c r="ARJ80" s="85"/>
      <c r="ARK80" s="85"/>
      <c r="ARL80" s="85"/>
      <c r="ARM80" s="85"/>
      <c r="ARN80" s="85"/>
      <c r="ARO80" s="85"/>
      <c r="ARP80" s="85"/>
      <c r="ARQ80" s="85"/>
      <c r="ARR80" s="85"/>
      <c r="ARS80" s="85"/>
      <c r="ART80" s="85"/>
      <c r="ARU80" s="85"/>
      <c r="ARV80" s="85"/>
    </row>
    <row r="81" spans="2:17 1151:1166" ht="13.8" x14ac:dyDescent="0.25">
      <c r="B81" s="115">
        <v>71</v>
      </c>
      <c r="C81" s="26"/>
      <c r="D81" s="26"/>
      <c r="E81" s="28"/>
      <c r="F81" s="28"/>
      <c r="G81" s="116">
        <f t="shared" si="2"/>
        <v>0</v>
      </c>
      <c r="H81" s="75"/>
      <c r="I81" s="75"/>
      <c r="J81" s="75"/>
      <c r="K81" s="75"/>
      <c r="L81" s="75"/>
      <c r="M81" s="75"/>
      <c r="O81" s="75"/>
      <c r="Q81" s="75"/>
      <c r="ARG81" s="85"/>
      <c r="ARH81" s="85"/>
      <c r="ARI81" s="85"/>
      <c r="ARJ81" s="85"/>
      <c r="ARK81" s="85"/>
      <c r="ARL81" s="85"/>
      <c r="ARM81" s="85"/>
      <c r="ARN81" s="85"/>
      <c r="ARO81" s="85"/>
      <c r="ARP81" s="85"/>
      <c r="ARQ81" s="85"/>
      <c r="ARR81" s="85"/>
      <c r="ARS81" s="85"/>
      <c r="ART81" s="85"/>
      <c r="ARU81" s="85"/>
      <c r="ARV81" s="85"/>
    </row>
    <row r="82" spans="2:17 1151:1166" ht="13.8" x14ac:dyDescent="0.25">
      <c r="B82" s="115">
        <v>72</v>
      </c>
      <c r="C82" s="26"/>
      <c r="D82" s="26"/>
      <c r="E82" s="28"/>
      <c r="F82" s="28"/>
      <c r="G82" s="116">
        <f t="shared" si="2"/>
        <v>0</v>
      </c>
      <c r="H82" s="75"/>
      <c r="I82" s="75"/>
      <c r="J82" s="75"/>
      <c r="K82" s="75"/>
      <c r="L82" s="75"/>
      <c r="M82" s="75"/>
      <c r="O82" s="75"/>
      <c r="Q82" s="75"/>
      <c r="ARG82" s="85"/>
      <c r="ARH82" s="85"/>
      <c r="ARI82" s="85"/>
      <c r="ARJ82" s="85"/>
      <c r="ARK82" s="85"/>
      <c r="ARL82" s="85"/>
      <c r="ARM82" s="85"/>
      <c r="ARN82" s="85"/>
      <c r="ARO82" s="85"/>
      <c r="ARP82" s="85"/>
      <c r="ARQ82" s="85"/>
      <c r="ARR82" s="85"/>
      <c r="ARS82" s="85"/>
      <c r="ART82" s="85"/>
      <c r="ARU82" s="85"/>
      <c r="ARV82" s="85"/>
    </row>
    <row r="83" spans="2:17 1151:1166" ht="13.8" x14ac:dyDescent="0.25">
      <c r="B83" s="115">
        <v>73</v>
      </c>
      <c r="C83" s="26"/>
      <c r="D83" s="26"/>
      <c r="E83" s="28"/>
      <c r="F83" s="28"/>
      <c r="G83" s="116">
        <f t="shared" si="2"/>
        <v>0</v>
      </c>
      <c r="H83" s="75"/>
      <c r="I83" s="75"/>
      <c r="J83" s="75"/>
      <c r="K83" s="75"/>
      <c r="L83" s="75"/>
      <c r="M83" s="75"/>
      <c r="O83" s="75"/>
      <c r="Q83" s="75"/>
      <c r="ARG83" s="85"/>
      <c r="ARH83" s="85"/>
      <c r="ARI83" s="85"/>
      <c r="ARJ83" s="85"/>
      <c r="ARK83" s="85"/>
      <c r="ARL83" s="85"/>
      <c r="ARM83" s="85"/>
      <c r="ARN83" s="85"/>
      <c r="ARO83" s="85"/>
      <c r="ARP83" s="85"/>
      <c r="ARQ83" s="85"/>
      <c r="ARR83" s="85"/>
      <c r="ARS83" s="85"/>
      <c r="ART83" s="85"/>
      <c r="ARU83" s="85"/>
      <c r="ARV83" s="85"/>
    </row>
    <row r="84" spans="2:17 1151:1166" ht="13.8" x14ac:dyDescent="0.25">
      <c r="B84" s="115">
        <v>74</v>
      </c>
      <c r="C84" s="26"/>
      <c r="D84" s="26"/>
      <c r="E84" s="28"/>
      <c r="F84" s="28"/>
      <c r="G84" s="116">
        <f t="shared" si="2"/>
        <v>0</v>
      </c>
      <c r="H84" s="75"/>
      <c r="I84" s="75"/>
      <c r="J84" s="75"/>
      <c r="K84" s="75"/>
      <c r="L84" s="75"/>
      <c r="M84" s="75"/>
      <c r="O84" s="75"/>
      <c r="Q84" s="75"/>
      <c r="ARG84" s="85"/>
      <c r="ARH84" s="85"/>
      <c r="ARI84" s="85"/>
      <c r="ARJ84" s="85"/>
      <c r="ARK84" s="85"/>
      <c r="ARL84" s="85"/>
      <c r="ARM84" s="85"/>
      <c r="ARN84" s="85"/>
      <c r="ARO84" s="85"/>
      <c r="ARP84" s="85"/>
      <c r="ARQ84" s="85"/>
      <c r="ARR84" s="85"/>
      <c r="ARS84" s="85"/>
      <c r="ART84" s="85"/>
      <c r="ARU84" s="85"/>
      <c r="ARV84" s="85"/>
    </row>
    <row r="85" spans="2:17 1151:1166" ht="13.8" x14ac:dyDescent="0.25">
      <c r="B85" s="115">
        <v>75</v>
      </c>
      <c r="C85" s="26"/>
      <c r="D85" s="26"/>
      <c r="E85" s="28"/>
      <c r="F85" s="28"/>
      <c r="G85" s="116">
        <f t="shared" si="2"/>
        <v>0</v>
      </c>
      <c r="H85" s="75"/>
      <c r="I85" s="75"/>
      <c r="J85" s="75"/>
      <c r="K85" s="75"/>
      <c r="L85" s="75"/>
      <c r="M85" s="75"/>
      <c r="O85" s="75"/>
      <c r="Q85" s="75"/>
      <c r="ARG85" s="85"/>
      <c r="ARH85" s="85"/>
      <c r="ARI85" s="85"/>
      <c r="ARJ85" s="85"/>
      <c r="ARK85" s="85"/>
      <c r="ARL85" s="85"/>
      <c r="ARM85" s="85"/>
      <c r="ARN85" s="85"/>
      <c r="ARO85" s="85"/>
      <c r="ARP85" s="85"/>
      <c r="ARQ85" s="85"/>
      <c r="ARR85" s="85"/>
      <c r="ARS85" s="85"/>
      <c r="ART85" s="85"/>
      <c r="ARU85" s="85"/>
      <c r="ARV85" s="85"/>
    </row>
    <row r="86" spans="2:17 1151:1166" ht="13.8" x14ac:dyDescent="0.25">
      <c r="B86" s="115">
        <v>76</v>
      </c>
      <c r="C86" s="26"/>
      <c r="D86" s="26"/>
      <c r="E86" s="28"/>
      <c r="F86" s="28"/>
      <c r="G86" s="116">
        <f t="shared" si="2"/>
        <v>0</v>
      </c>
      <c r="H86" s="75"/>
      <c r="I86" s="75"/>
      <c r="J86" s="75"/>
      <c r="K86" s="75"/>
      <c r="L86" s="75"/>
      <c r="M86" s="75"/>
      <c r="O86" s="75"/>
      <c r="Q86" s="75"/>
      <c r="ARG86" s="85"/>
      <c r="ARH86" s="85"/>
      <c r="ARI86" s="85"/>
      <c r="ARJ86" s="85"/>
      <c r="ARK86" s="85"/>
      <c r="ARL86" s="85"/>
      <c r="ARM86" s="85"/>
      <c r="ARN86" s="85"/>
      <c r="ARO86" s="85"/>
      <c r="ARP86" s="85"/>
      <c r="ARQ86" s="85"/>
      <c r="ARR86" s="85"/>
      <c r="ARS86" s="85"/>
      <c r="ART86" s="85"/>
      <c r="ARU86" s="85"/>
      <c r="ARV86" s="85"/>
    </row>
    <row r="87" spans="2:17 1151:1166" ht="13.8" x14ac:dyDescent="0.25">
      <c r="B87" s="115">
        <v>77</v>
      </c>
      <c r="C87" s="26"/>
      <c r="D87" s="26"/>
      <c r="E87" s="28"/>
      <c r="F87" s="28"/>
      <c r="G87" s="116">
        <f t="shared" si="2"/>
        <v>0</v>
      </c>
      <c r="H87" s="75"/>
      <c r="I87" s="75"/>
      <c r="J87" s="75"/>
      <c r="K87" s="75"/>
      <c r="L87" s="75"/>
      <c r="M87" s="75"/>
      <c r="O87" s="75"/>
      <c r="Q87" s="75"/>
      <c r="ARG87" s="85"/>
      <c r="ARH87" s="85"/>
      <c r="ARI87" s="85"/>
      <c r="ARJ87" s="85"/>
      <c r="ARK87" s="85"/>
      <c r="ARL87" s="85"/>
      <c r="ARM87" s="85"/>
      <c r="ARN87" s="85"/>
      <c r="ARO87" s="85"/>
      <c r="ARP87" s="85"/>
      <c r="ARQ87" s="85"/>
      <c r="ARR87" s="85"/>
      <c r="ARS87" s="85"/>
      <c r="ART87" s="85"/>
      <c r="ARU87" s="85"/>
      <c r="ARV87" s="85"/>
    </row>
    <row r="88" spans="2:17 1151:1166" ht="13.8" x14ac:dyDescent="0.25">
      <c r="B88" s="115">
        <v>78</v>
      </c>
      <c r="C88" s="26"/>
      <c r="D88" s="26"/>
      <c r="E88" s="28"/>
      <c r="F88" s="28"/>
      <c r="G88" s="116">
        <f t="shared" si="2"/>
        <v>0</v>
      </c>
      <c r="H88" s="75"/>
      <c r="I88" s="75"/>
      <c r="J88" s="75"/>
      <c r="K88" s="75"/>
      <c r="L88" s="75"/>
      <c r="M88" s="75"/>
      <c r="O88" s="75"/>
      <c r="Q88" s="75"/>
      <c r="ARG88" s="85"/>
      <c r="ARH88" s="85"/>
      <c r="ARI88" s="85"/>
      <c r="ARJ88" s="85"/>
      <c r="ARK88" s="85"/>
      <c r="ARL88" s="85"/>
      <c r="ARM88" s="85"/>
      <c r="ARN88" s="85"/>
      <c r="ARO88" s="85"/>
      <c r="ARP88" s="85"/>
      <c r="ARQ88" s="85"/>
      <c r="ARR88" s="85"/>
      <c r="ARS88" s="85"/>
      <c r="ART88" s="85"/>
      <c r="ARU88" s="85"/>
      <c r="ARV88" s="85"/>
    </row>
    <row r="89" spans="2:17 1151:1166" ht="13.8" x14ac:dyDescent="0.25">
      <c r="B89" s="115">
        <v>79</v>
      </c>
      <c r="C89" s="26"/>
      <c r="D89" s="26"/>
      <c r="E89" s="28"/>
      <c r="F89" s="28"/>
      <c r="G89" s="116">
        <f t="shared" si="2"/>
        <v>0</v>
      </c>
      <c r="H89" s="75"/>
      <c r="I89" s="75"/>
      <c r="J89" s="75"/>
      <c r="K89" s="75"/>
      <c r="L89" s="75"/>
      <c r="M89" s="75"/>
      <c r="O89" s="75"/>
      <c r="Q89" s="75"/>
      <c r="ARG89" s="85"/>
      <c r="ARH89" s="85"/>
      <c r="ARI89" s="85"/>
      <c r="ARJ89" s="85"/>
      <c r="ARK89" s="85"/>
      <c r="ARL89" s="85"/>
      <c r="ARM89" s="85"/>
      <c r="ARN89" s="85"/>
      <c r="ARO89" s="85"/>
      <c r="ARP89" s="85"/>
      <c r="ARQ89" s="85"/>
      <c r="ARR89" s="85"/>
      <c r="ARS89" s="85"/>
      <c r="ART89" s="85"/>
      <c r="ARU89" s="85"/>
      <c r="ARV89" s="85"/>
    </row>
    <row r="90" spans="2:17 1151:1166" ht="13.8" x14ac:dyDescent="0.25">
      <c r="B90" s="115">
        <v>80</v>
      </c>
      <c r="C90" s="26"/>
      <c r="D90" s="26"/>
      <c r="E90" s="28"/>
      <c r="F90" s="28"/>
      <c r="G90" s="116">
        <f t="shared" si="2"/>
        <v>0</v>
      </c>
      <c r="H90" s="75"/>
      <c r="I90" s="75"/>
      <c r="J90" s="75"/>
      <c r="K90" s="75"/>
      <c r="L90" s="75"/>
      <c r="M90" s="75"/>
      <c r="O90" s="75"/>
      <c r="Q90" s="75"/>
      <c r="ARG90" s="85"/>
      <c r="ARH90" s="85"/>
      <c r="ARI90" s="85"/>
      <c r="ARJ90" s="85"/>
      <c r="ARK90" s="85"/>
      <c r="ARL90" s="85"/>
      <c r="ARM90" s="85"/>
      <c r="ARN90" s="85"/>
      <c r="ARO90" s="85"/>
      <c r="ARP90" s="85"/>
      <c r="ARQ90" s="85"/>
      <c r="ARR90" s="85"/>
      <c r="ARS90" s="85"/>
      <c r="ART90" s="85"/>
      <c r="ARU90" s="85"/>
      <c r="ARV90" s="85"/>
    </row>
    <row r="91" spans="2:17 1151:1166" ht="13.8" x14ac:dyDescent="0.25">
      <c r="B91" s="115">
        <v>81</v>
      </c>
      <c r="C91" s="26"/>
      <c r="D91" s="26"/>
      <c r="E91" s="28"/>
      <c r="F91" s="28"/>
      <c r="G91" s="116">
        <f t="shared" si="2"/>
        <v>0</v>
      </c>
      <c r="H91" s="75"/>
      <c r="I91" s="75"/>
      <c r="J91" s="75"/>
      <c r="K91" s="75"/>
      <c r="L91" s="75"/>
      <c r="M91" s="75"/>
      <c r="O91" s="75"/>
      <c r="Q91" s="75"/>
      <c r="ARG91" s="85"/>
      <c r="ARH91" s="85"/>
      <c r="ARI91" s="85"/>
      <c r="ARJ91" s="85"/>
      <c r="ARK91" s="85"/>
      <c r="ARL91" s="85"/>
      <c r="ARM91" s="85"/>
      <c r="ARN91" s="85"/>
      <c r="ARO91" s="85"/>
      <c r="ARP91" s="85"/>
      <c r="ARQ91" s="85"/>
      <c r="ARR91" s="85"/>
      <c r="ARS91" s="85"/>
      <c r="ART91" s="85"/>
      <c r="ARU91" s="85"/>
      <c r="ARV91" s="85"/>
    </row>
    <row r="92" spans="2:17 1151:1166" ht="13.8" x14ac:dyDescent="0.25">
      <c r="B92" s="115">
        <v>82</v>
      </c>
      <c r="C92" s="26"/>
      <c r="D92" s="26"/>
      <c r="E92" s="28"/>
      <c r="F92" s="28"/>
      <c r="G92" s="116">
        <f t="shared" si="2"/>
        <v>0</v>
      </c>
      <c r="H92" s="75"/>
      <c r="I92" s="75"/>
      <c r="J92" s="75"/>
      <c r="K92" s="75"/>
      <c r="L92" s="75"/>
      <c r="M92" s="75"/>
      <c r="O92" s="75"/>
      <c r="Q92" s="75"/>
      <c r="ARG92" s="85"/>
      <c r="ARH92" s="85"/>
      <c r="ARI92" s="85"/>
      <c r="ARJ92" s="85"/>
      <c r="ARK92" s="85"/>
      <c r="ARL92" s="85"/>
      <c r="ARM92" s="85"/>
      <c r="ARN92" s="85"/>
      <c r="ARO92" s="85"/>
      <c r="ARP92" s="85"/>
      <c r="ARQ92" s="85"/>
      <c r="ARR92" s="85"/>
      <c r="ARS92" s="85"/>
      <c r="ART92" s="85"/>
      <c r="ARU92" s="85"/>
      <c r="ARV92" s="85"/>
    </row>
    <row r="93" spans="2:17 1151:1166" ht="13.8" x14ac:dyDescent="0.25">
      <c r="B93" s="115">
        <v>83</v>
      </c>
      <c r="C93" s="26"/>
      <c r="D93" s="26"/>
      <c r="E93" s="28"/>
      <c r="F93" s="28"/>
      <c r="G93" s="116">
        <f t="shared" si="2"/>
        <v>0</v>
      </c>
      <c r="H93" s="75"/>
      <c r="I93" s="75"/>
      <c r="J93" s="75"/>
      <c r="K93" s="75"/>
      <c r="L93" s="75"/>
      <c r="M93" s="75"/>
      <c r="O93" s="75"/>
      <c r="Q93" s="75"/>
      <c r="ARG93" s="85"/>
      <c r="ARH93" s="85"/>
      <c r="ARI93" s="85"/>
      <c r="ARJ93" s="85"/>
      <c r="ARK93" s="85"/>
      <c r="ARL93" s="85"/>
      <c r="ARM93" s="85"/>
      <c r="ARN93" s="85"/>
      <c r="ARO93" s="85"/>
      <c r="ARP93" s="85"/>
      <c r="ARQ93" s="85"/>
      <c r="ARR93" s="85"/>
      <c r="ARS93" s="85"/>
      <c r="ART93" s="85"/>
      <c r="ARU93" s="85"/>
      <c r="ARV93" s="85"/>
    </row>
    <row r="94" spans="2:17 1151:1166" ht="13.8" x14ac:dyDescent="0.25">
      <c r="B94" s="115">
        <v>84</v>
      </c>
      <c r="C94" s="26"/>
      <c r="D94" s="26"/>
      <c r="E94" s="28"/>
      <c r="F94" s="28"/>
      <c r="G94" s="116">
        <f t="shared" si="2"/>
        <v>0</v>
      </c>
      <c r="H94" s="75"/>
      <c r="I94" s="75"/>
      <c r="J94" s="75"/>
      <c r="K94" s="75"/>
      <c r="L94" s="75"/>
      <c r="M94" s="75"/>
      <c r="O94" s="75"/>
      <c r="Q94" s="75"/>
      <c r="ARG94" s="85"/>
      <c r="ARH94" s="85"/>
      <c r="ARI94" s="85"/>
      <c r="ARJ94" s="85"/>
      <c r="ARK94" s="85"/>
      <c r="ARL94" s="85"/>
      <c r="ARM94" s="85"/>
      <c r="ARN94" s="85"/>
      <c r="ARO94" s="85"/>
      <c r="ARP94" s="85"/>
      <c r="ARQ94" s="85"/>
      <c r="ARR94" s="85"/>
      <c r="ARS94" s="85"/>
      <c r="ART94" s="85"/>
      <c r="ARU94" s="85"/>
      <c r="ARV94" s="85"/>
    </row>
    <row r="95" spans="2:17 1151:1166" ht="13.8" x14ac:dyDescent="0.25">
      <c r="B95" s="115">
        <v>85</v>
      </c>
      <c r="C95" s="26"/>
      <c r="D95" s="26"/>
      <c r="E95" s="28"/>
      <c r="F95" s="28"/>
      <c r="G95" s="116">
        <f t="shared" si="2"/>
        <v>0</v>
      </c>
      <c r="H95" s="75"/>
      <c r="I95" s="75"/>
      <c r="J95" s="75"/>
      <c r="K95" s="75"/>
      <c r="L95" s="75"/>
      <c r="M95" s="75"/>
      <c r="O95" s="75"/>
      <c r="Q95" s="75"/>
      <c r="ARG95" s="85"/>
      <c r="ARH95" s="85"/>
      <c r="ARI95" s="85"/>
      <c r="ARJ95" s="85"/>
      <c r="ARK95" s="85"/>
      <c r="ARL95" s="85"/>
      <c r="ARM95" s="85"/>
      <c r="ARN95" s="85"/>
      <c r="ARO95" s="85"/>
      <c r="ARP95" s="85"/>
      <c r="ARQ95" s="85"/>
      <c r="ARR95" s="85"/>
      <c r="ARS95" s="85"/>
      <c r="ART95" s="85"/>
      <c r="ARU95" s="85"/>
      <c r="ARV95" s="85"/>
    </row>
    <row r="96" spans="2:17 1151:1166" ht="13.8" x14ac:dyDescent="0.25">
      <c r="B96" s="115">
        <v>86</v>
      </c>
      <c r="C96" s="26"/>
      <c r="D96" s="26"/>
      <c r="E96" s="28"/>
      <c r="F96" s="28"/>
      <c r="G96" s="116">
        <f t="shared" si="2"/>
        <v>0</v>
      </c>
      <c r="H96" s="75"/>
      <c r="I96" s="75"/>
      <c r="J96" s="75"/>
      <c r="K96" s="75"/>
      <c r="L96" s="75"/>
      <c r="M96" s="75"/>
      <c r="O96" s="75"/>
      <c r="Q96" s="75"/>
      <c r="ARG96" s="85"/>
      <c r="ARH96" s="85"/>
      <c r="ARI96" s="85"/>
      <c r="ARJ96" s="85"/>
      <c r="ARK96" s="85"/>
      <c r="ARL96" s="85"/>
      <c r="ARM96" s="85"/>
      <c r="ARN96" s="85"/>
      <c r="ARO96" s="85"/>
      <c r="ARP96" s="85"/>
      <c r="ARQ96" s="85"/>
      <c r="ARR96" s="85"/>
      <c r="ARS96" s="85"/>
      <c r="ART96" s="85"/>
      <c r="ARU96" s="85"/>
      <c r="ARV96" s="85"/>
    </row>
    <row r="97" spans="2:17 1151:1166" ht="13.8" x14ac:dyDescent="0.25">
      <c r="B97" s="115">
        <v>87</v>
      </c>
      <c r="C97" s="26"/>
      <c r="D97" s="26"/>
      <c r="E97" s="28"/>
      <c r="F97" s="28"/>
      <c r="G97" s="116">
        <f t="shared" si="2"/>
        <v>0</v>
      </c>
      <c r="H97" s="75"/>
      <c r="I97" s="75"/>
      <c r="J97" s="75"/>
      <c r="K97" s="75"/>
      <c r="L97" s="75"/>
      <c r="M97" s="75"/>
      <c r="O97" s="75"/>
      <c r="Q97" s="75"/>
      <c r="ARG97" s="85"/>
      <c r="ARH97" s="85"/>
      <c r="ARI97" s="85"/>
      <c r="ARJ97" s="85"/>
      <c r="ARK97" s="85"/>
      <c r="ARL97" s="85"/>
      <c r="ARM97" s="85"/>
      <c r="ARN97" s="85"/>
      <c r="ARO97" s="85"/>
      <c r="ARP97" s="85"/>
      <c r="ARQ97" s="85"/>
      <c r="ARR97" s="85"/>
      <c r="ARS97" s="85"/>
      <c r="ART97" s="85"/>
      <c r="ARU97" s="85"/>
      <c r="ARV97" s="85"/>
    </row>
    <row r="98" spans="2:17 1151:1166" ht="13.8" x14ac:dyDescent="0.25">
      <c r="B98" s="115">
        <v>88</v>
      </c>
      <c r="C98" s="26"/>
      <c r="D98" s="26"/>
      <c r="E98" s="28"/>
      <c r="F98" s="28"/>
      <c r="G98" s="116">
        <f t="shared" si="2"/>
        <v>0</v>
      </c>
      <c r="H98" s="75"/>
      <c r="I98" s="75"/>
      <c r="J98" s="75"/>
      <c r="K98" s="75"/>
      <c r="L98" s="75"/>
      <c r="M98" s="75"/>
      <c r="O98" s="75"/>
      <c r="Q98" s="75"/>
      <c r="ARG98" s="85"/>
      <c r="ARH98" s="85"/>
      <c r="ARI98" s="85"/>
      <c r="ARJ98" s="85"/>
      <c r="ARK98" s="85"/>
      <c r="ARL98" s="85"/>
      <c r="ARM98" s="85"/>
      <c r="ARN98" s="85"/>
      <c r="ARO98" s="85"/>
      <c r="ARP98" s="85"/>
      <c r="ARQ98" s="85"/>
      <c r="ARR98" s="85"/>
      <c r="ARS98" s="85"/>
      <c r="ART98" s="85"/>
      <c r="ARU98" s="85"/>
      <c r="ARV98" s="85"/>
    </row>
    <row r="99" spans="2:17 1151:1166" ht="13.8" x14ac:dyDescent="0.25">
      <c r="B99" s="115">
        <v>89</v>
      </c>
      <c r="C99" s="26"/>
      <c r="D99" s="26"/>
      <c r="E99" s="28"/>
      <c r="F99" s="28"/>
      <c r="G99" s="116">
        <f t="shared" si="2"/>
        <v>0</v>
      </c>
      <c r="H99" s="75"/>
      <c r="I99" s="75"/>
      <c r="J99" s="75"/>
      <c r="K99" s="75"/>
      <c r="L99" s="75"/>
      <c r="M99" s="75"/>
      <c r="O99" s="75"/>
      <c r="Q99" s="75"/>
      <c r="ARG99" s="85"/>
      <c r="ARH99" s="85"/>
      <c r="ARI99" s="85"/>
      <c r="ARJ99" s="85"/>
      <c r="ARK99" s="85"/>
      <c r="ARL99" s="85"/>
      <c r="ARM99" s="85"/>
      <c r="ARN99" s="85"/>
      <c r="ARO99" s="85"/>
      <c r="ARP99" s="85"/>
      <c r="ARQ99" s="85"/>
      <c r="ARR99" s="85"/>
      <c r="ARS99" s="85"/>
      <c r="ART99" s="85"/>
      <c r="ARU99" s="85"/>
      <c r="ARV99" s="85"/>
    </row>
    <row r="100" spans="2:17 1151:1166" ht="13.8" x14ac:dyDescent="0.25">
      <c r="B100" s="115">
        <v>90</v>
      </c>
      <c r="C100" s="26"/>
      <c r="D100" s="26"/>
      <c r="E100" s="28"/>
      <c r="F100" s="28"/>
      <c r="G100" s="116">
        <f t="shared" si="2"/>
        <v>0</v>
      </c>
      <c r="H100" s="75"/>
      <c r="I100" s="75"/>
      <c r="J100" s="75"/>
      <c r="K100" s="75"/>
      <c r="L100" s="75"/>
      <c r="M100" s="75"/>
      <c r="O100" s="75"/>
      <c r="Q100" s="75"/>
      <c r="ARG100" s="85"/>
      <c r="ARH100" s="85"/>
      <c r="ARI100" s="85"/>
      <c r="ARJ100" s="85"/>
      <c r="ARK100" s="85"/>
      <c r="ARL100" s="85"/>
      <c r="ARM100" s="85"/>
      <c r="ARN100" s="85"/>
      <c r="ARO100" s="85"/>
      <c r="ARP100" s="85"/>
      <c r="ARQ100" s="85"/>
      <c r="ARR100" s="85"/>
      <c r="ARS100" s="85"/>
      <c r="ART100" s="85"/>
      <c r="ARU100" s="85"/>
      <c r="ARV100" s="85"/>
    </row>
    <row r="101" spans="2:17 1151:1166" ht="13.8" x14ac:dyDescent="0.25">
      <c r="B101" s="115">
        <v>91</v>
      </c>
      <c r="C101" s="26"/>
      <c r="D101" s="26"/>
      <c r="E101" s="28"/>
      <c r="F101" s="28"/>
      <c r="G101" s="116">
        <f t="shared" si="2"/>
        <v>0</v>
      </c>
      <c r="H101" s="75"/>
      <c r="I101" s="75"/>
      <c r="J101" s="75"/>
      <c r="K101" s="75"/>
      <c r="L101" s="75"/>
      <c r="M101" s="75"/>
      <c r="O101" s="75"/>
      <c r="Q101" s="75"/>
      <c r="ARG101" s="85"/>
      <c r="ARH101" s="85"/>
      <c r="ARI101" s="85"/>
      <c r="ARJ101" s="85"/>
      <c r="ARK101" s="85"/>
      <c r="ARL101" s="85"/>
      <c r="ARM101" s="85"/>
      <c r="ARN101" s="85"/>
      <c r="ARO101" s="85"/>
      <c r="ARP101" s="85"/>
      <c r="ARQ101" s="85"/>
      <c r="ARR101" s="85"/>
      <c r="ARS101" s="85"/>
      <c r="ART101" s="85"/>
      <c r="ARU101" s="85"/>
      <c r="ARV101" s="85"/>
    </row>
    <row r="102" spans="2:17 1151:1166" ht="13.8" x14ac:dyDescent="0.25">
      <c r="B102" s="115">
        <v>92</v>
      </c>
      <c r="C102" s="26"/>
      <c r="D102" s="26"/>
      <c r="E102" s="28"/>
      <c r="F102" s="28"/>
      <c r="G102" s="116">
        <f t="shared" si="2"/>
        <v>0</v>
      </c>
      <c r="H102" s="75"/>
      <c r="I102" s="75"/>
      <c r="J102" s="75"/>
      <c r="K102" s="75"/>
      <c r="L102" s="75"/>
      <c r="M102" s="75"/>
      <c r="O102" s="75"/>
      <c r="Q102" s="75"/>
      <c r="ARG102" s="85"/>
      <c r="ARH102" s="85"/>
      <c r="ARI102" s="85"/>
      <c r="ARJ102" s="85"/>
      <c r="ARK102" s="85"/>
      <c r="ARL102" s="85"/>
      <c r="ARM102" s="85"/>
      <c r="ARN102" s="85"/>
      <c r="ARO102" s="85"/>
      <c r="ARP102" s="85"/>
      <c r="ARQ102" s="85"/>
      <c r="ARR102" s="85"/>
      <c r="ARS102" s="85"/>
      <c r="ART102" s="85"/>
      <c r="ARU102" s="85"/>
      <c r="ARV102" s="85"/>
    </row>
    <row r="103" spans="2:17 1151:1166" ht="13.8" x14ac:dyDescent="0.25">
      <c r="B103" s="115">
        <v>93</v>
      </c>
      <c r="C103" s="26"/>
      <c r="D103" s="26"/>
      <c r="E103" s="28"/>
      <c r="F103" s="28"/>
      <c r="G103" s="116">
        <f t="shared" si="2"/>
        <v>0</v>
      </c>
      <c r="H103" s="75"/>
      <c r="I103" s="75"/>
      <c r="J103" s="75"/>
      <c r="K103" s="75"/>
      <c r="L103" s="75"/>
      <c r="M103" s="75"/>
      <c r="O103" s="75"/>
      <c r="Q103" s="75"/>
      <c r="ARG103" s="85"/>
      <c r="ARH103" s="85"/>
      <c r="ARI103" s="85"/>
      <c r="ARJ103" s="85"/>
      <c r="ARK103" s="85"/>
      <c r="ARL103" s="85"/>
      <c r="ARM103" s="85"/>
      <c r="ARN103" s="85"/>
      <c r="ARO103" s="85"/>
      <c r="ARP103" s="85"/>
      <c r="ARQ103" s="85"/>
      <c r="ARR103" s="85"/>
      <c r="ARS103" s="85"/>
      <c r="ART103" s="85"/>
      <c r="ARU103" s="85"/>
      <c r="ARV103" s="85"/>
    </row>
    <row r="104" spans="2:17 1151:1166" ht="13.8" x14ac:dyDescent="0.25">
      <c r="B104" s="115">
        <v>94</v>
      </c>
      <c r="C104" s="26"/>
      <c r="D104" s="26"/>
      <c r="E104" s="28"/>
      <c r="F104" s="28"/>
      <c r="G104" s="116">
        <f t="shared" si="2"/>
        <v>0</v>
      </c>
      <c r="H104" s="75"/>
      <c r="I104" s="75"/>
      <c r="J104" s="75"/>
      <c r="K104" s="75"/>
      <c r="L104" s="75"/>
      <c r="M104" s="75"/>
      <c r="O104" s="75"/>
      <c r="Q104" s="75"/>
      <c r="ARG104" s="85"/>
      <c r="ARH104" s="85"/>
      <c r="ARI104" s="85"/>
      <c r="ARJ104" s="85"/>
      <c r="ARK104" s="85"/>
      <c r="ARL104" s="85"/>
      <c r="ARM104" s="85"/>
      <c r="ARN104" s="85"/>
      <c r="ARO104" s="85"/>
      <c r="ARP104" s="85"/>
      <c r="ARQ104" s="85"/>
      <c r="ARR104" s="85"/>
      <c r="ARS104" s="85"/>
      <c r="ART104" s="85"/>
      <c r="ARU104" s="85"/>
      <c r="ARV104" s="85"/>
    </row>
    <row r="105" spans="2:17 1151:1166" ht="13.8" x14ac:dyDescent="0.25">
      <c r="B105" s="115">
        <v>95</v>
      </c>
      <c r="C105" s="26"/>
      <c r="D105" s="26"/>
      <c r="E105" s="28"/>
      <c r="F105" s="28"/>
      <c r="G105" s="116">
        <f t="shared" si="2"/>
        <v>0</v>
      </c>
      <c r="H105" s="75"/>
      <c r="I105" s="75"/>
      <c r="J105" s="75"/>
      <c r="K105" s="75"/>
      <c r="L105" s="75"/>
      <c r="M105" s="75"/>
      <c r="O105" s="75"/>
      <c r="Q105" s="75"/>
      <c r="ARG105" s="85"/>
      <c r="ARH105" s="85"/>
      <c r="ARI105" s="85"/>
      <c r="ARJ105" s="85"/>
      <c r="ARK105" s="85"/>
      <c r="ARL105" s="85"/>
      <c r="ARM105" s="85"/>
      <c r="ARN105" s="85"/>
      <c r="ARO105" s="85"/>
      <c r="ARP105" s="85"/>
      <c r="ARQ105" s="85"/>
      <c r="ARR105" s="85"/>
      <c r="ARS105" s="85"/>
      <c r="ART105" s="85"/>
      <c r="ARU105" s="85"/>
      <c r="ARV105" s="85"/>
    </row>
    <row r="106" spans="2:17 1151:1166" ht="13.8" x14ac:dyDescent="0.25">
      <c r="B106" s="115">
        <v>96</v>
      </c>
      <c r="C106" s="26"/>
      <c r="D106" s="26"/>
      <c r="E106" s="28"/>
      <c r="F106" s="28"/>
      <c r="G106" s="116">
        <f t="shared" si="2"/>
        <v>0</v>
      </c>
      <c r="H106" s="75"/>
      <c r="I106" s="75"/>
      <c r="J106" s="75"/>
      <c r="K106" s="75"/>
      <c r="L106" s="75"/>
      <c r="M106" s="75"/>
      <c r="O106" s="75"/>
      <c r="Q106" s="75"/>
      <c r="ARG106" s="85"/>
      <c r="ARH106" s="85"/>
      <c r="ARI106" s="85"/>
      <c r="ARJ106" s="85"/>
      <c r="ARK106" s="85"/>
      <c r="ARL106" s="85"/>
      <c r="ARM106" s="85"/>
      <c r="ARN106" s="85"/>
      <c r="ARO106" s="85"/>
      <c r="ARP106" s="85"/>
      <c r="ARQ106" s="85"/>
      <c r="ARR106" s="85"/>
      <c r="ARS106" s="85"/>
      <c r="ART106" s="85"/>
      <c r="ARU106" s="85"/>
      <c r="ARV106" s="85"/>
    </row>
    <row r="107" spans="2:17 1151:1166" ht="13.8" x14ac:dyDescent="0.25">
      <c r="B107" s="115">
        <v>97</v>
      </c>
      <c r="C107" s="26"/>
      <c r="D107" s="26"/>
      <c r="E107" s="28"/>
      <c r="F107" s="28"/>
      <c r="G107" s="116">
        <f t="shared" ref="G107:G138" si="3">IF(E107,SUM(E107*$G$4),F107)</f>
        <v>0</v>
      </c>
      <c r="H107" s="75"/>
      <c r="I107" s="75"/>
      <c r="J107" s="75"/>
      <c r="K107" s="75"/>
      <c r="L107" s="75"/>
      <c r="M107" s="75"/>
      <c r="O107" s="75"/>
      <c r="Q107" s="75"/>
      <c r="ARG107" s="85"/>
      <c r="ARH107" s="85"/>
      <c r="ARI107" s="85"/>
      <c r="ARJ107" s="85"/>
      <c r="ARK107" s="85"/>
      <c r="ARL107" s="85"/>
      <c r="ARM107" s="85"/>
      <c r="ARN107" s="85"/>
      <c r="ARO107" s="85"/>
      <c r="ARP107" s="85"/>
      <c r="ARQ107" s="85"/>
      <c r="ARR107" s="85"/>
      <c r="ARS107" s="85"/>
      <c r="ART107" s="85"/>
      <c r="ARU107" s="85"/>
      <c r="ARV107" s="85"/>
    </row>
    <row r="108" spans="2:17 1151:1166" ht="13.8" x14ac:dyDescent="0.25">
      <c r="B108" s="115">
        <v>98</v>
      </c>
      <c r="C108" s="26"/>
      <c r="D108" s="26"/>
      <c r="E108" s="28"/>
      <c r="F108" s="28"/>
      <c r="G108" s="116">
        <f t="shared" si="3"/>
        <v>0</v>
      </c>
      <c r="H108" s="75"/>
      <c r="I108" s="75"/>
      <c r="J108" s="75"/>
      <c r="K108" s="75"/>
      <c r="L108" s="75"/>
      <c r="M108" s="75"/>
      <c r="O108" s="75"/>
      <c r="Q108" s="75"/>
      <c r="ARG108" s="85"/>
      <c r="ARH108" s="85"/>
      <c r="ARI108" s="85"/>
      <c r="ARJ108" s="85"/>
      <c r="ARK108" s="85"/>
      <c r="ARL108" s="85"/>
      <c r="ARM108" s="85"/>
      <c r="ARN108" s="85"/>
      <c r="ARO108" s="85"/>
      <c r="ARP108" s="85"/>
      <c r="ARQ108" s="85"/>
      <c r="ARR108" s="85"/>
      <c r="ARS108" s="85"/>
      <c r="ART108" s="85"/>
      <c r="ARU108" s="85"/>
      <c r="ARV108" s="85"/>
    </row>
    <row r="109" spans="2:17 1151:1166" ht="13.8" x14ac:dyDescent="0.25">
      <c r="B109" s="115">
        <v>99</v>
      </c>
      <c r="C109" s="26"/>
      <c r="D109" s="26"/>
      <c r="E109" s="28"/>
      <c r="F109" s="28"/>
      <c r="G109" s="116">
        <f t="shared" si="3"/>
        <v>0</v>
      </c>
      <c r="H109" s="75"/>
      <c r="I109" s="75"/>
      <c r="J109" s="75"/>
      <c r="K109" s="75"/>
      <c r="L109" s="75"/>
      <c r="M109" s="75"/>
      <c r="O109" s="75"/>
      <c r="Q109" s="75"/>
      <c r="ARG109" s="85"/>
      <c r="ARH109" s="85"/>
      <c r="ARI109" s="85"/>
      <c r="ARJ109" s="85"/>
      <c r="ARK109" s="85"/>
      <c r="ARL109" s="85"/>
      <c r="ARM109" s="85"/>
      <c r="ARN109" s="85"/>
      <c r="ARO109" s="85"/>
      <c r="ARP109" s="85"/>
      <c r="ARQ109" s="85"/>
      <c r="ARR109" s="85"/>
      <c r="ARS109" s="85"/>
      <c r="ART109" s="85"/>
      <c r="ARU109" s="85"/>
      <c r="ARV109" s="85"/>
    </row>
    <row r="110" spans="2:17 1151:1166" ht="13.8" x14ac:dyDescent="0.25">
      <c r="B110" s="115">
        <v>100</v>
      </c>
      <c r="C110" s="26"/>
      <c r="D110" s="26"/>
      <c r="E110" s="28"/>
      <c r="F110" s="28"/>
      <c r="G110" s="116">
        <f t="shared" si="3"/>
        <v>0</v>
      </c>
      <c r="H110" s="75"/>
      <c r="I110" s="75"/>
      <c r="J110" s="75"/>
      <c r="K110" s="75"/>
      <c r="L110" s="75"/>
      <c r="M110" s="75"/>
      <c r="O110" s="75"/>
      <c r="Q110" s="75"/>
      <c r="ARG110" s="85"/>
      <c r="ARH110" s="85"/>
      <c r="ARI110" s="85"/>
      <c r="ARJ110" s="85"/>
      <c r="ARK110" s="85"/>
      <c r="ARL110" s="85"/>
      <c r="ARM110" s="85"/>
      <c r="ARN110" s="85"/>
      <c r="ARO110" s="85"/>
      <c r="ARP110" s="85"/>
      <c r="ARQ110" s="85"/>
      <c r="ARR110" s="85"/>
      <c r="ARS110" s="85"/>
      <c r="ART110" s="85"/>
      <c r="ARU110" s="85"/>
      <c r="ARV110" s="85"/>
    </row>
    <row r="111" spans="2:17 1151:1166" ht="13.8" x14ac:dyDescent="0.25">
      <c r="B111" s="115">
        <v>101</v>
      </c>
      <c r="C111" s="26"/>
      <c r="D111" s="26"/>
      <c r="E111" s="28"/>
      <c r="F111" s="28"/>
      <c r="G111" s="116">
        <f t="shared" si="3"/>
        <v>0</v>
      </c>
      <c r="H111" s="75"/>
      <c r="I111" s="75"/>
      <c r="J111" s="75"/>
      <c r="K111" s="75"/>
      <c r="L111" s="75"/>
      <c r="M111" s="75"/>
      <c r="O111" s="75"/>
      <c r="Q111" s="75"/>
      <c r="ARG111" s="85"/>
      <c r="ARH111" s="85"/>
      <c r="ARI111" s="85"/>
      <c r="ARJ111" s="85"/>
      <c r="ARK111" s="85"/>
      <c r="ARL111" s="85"/>
      <c r="ARM111" s="85"/>
      <c r="ARN111" s="85"/>
      <c r="ARO111" s="85"/>
      <c r="ARP111" s="85"/>
      <c r="ARQ111" s="85"/>
      <c r="ARR111" s="85"/>
      <c r="ARS111" s="85"/>
      <c r="ART111" s="85"/>
      <c r="ARU111" s="85"/>
      <c r="ARV111" s="85"/>
    </row>
    <row r="112" spans="2:17 1151:1166" ht="13.8" x14ac:dyDescent="0.25">
      <c r="B112" s="115">
        <v>102</v>
      </c>
      <c r="C112" s="26"/>
      <c r="D112" s="26"/>
      <c r="E112" s="28"/>
      <c r="F112" s="28"/>
      <c r="G112" s="116">
        <f t="shared" si="3"/>
        <v>0</v>
      </c>
      <c r="H112" s="75"/>
      <c r="I112" s="75"/>
      <c r="J112" s="75"/>
      <c r="K112" s="75"/>
      <c r="L112" s="75"/>
      <c r="M112" s="75"/>
      <c r="O112" s="75"/>
      <c r="Q112" s="75"/>
      <c r="ARG112" s="85"/>
      <c r="ARH112" s="85"/>
      <c r="ARI112" s="85"/>
      <c r="ARJ112" s="85"/>
      <c r="ARK112" s="85"/>
      <c r="ARL112" s="85"/>
      <c r="ARM112" s="85"/>
      <c r="ARN112" s="85"/>
      <c r="ARO112" s="85"/>
      <c r="ARP112" s="85"/>
      <c r="ARQ112" s="85"/>
      <c r="ARR112" s="85"/>
      <c r="ARS112" s="85"/>
      <c r="ART112" s="85"/>
      <c r="ARU112" s="85"/>
      <c r="ARV112" s="85"/>
    </row>
    <row r="113" spans="2:17 1151:1166" ht="13.8" x14ac:dyDescent="0.25">
      <c r="B113" s="115">
        <v>103</v>
      </c>
      <c r="C113" s="26"/>
      <c r="D113" s="26"/>
      <c r="E113" s="28"/>
      <c r="F113" s="28"/>
      <c r="G113" s="116">
        <f t="shared" si="3"/>
        <v>0</v>
      </c>
      <c r="H113" s="75"/>
      <c r="I113" s="75"/>
      <c r="J113" s="75"/>
      <c r="K113" s="75"/>
      <c r="L113" s="75"/>
      <c r="M113" s="75"/>
      <c r="O113" s="75"/>
      <c r="Q113" s="75"/>
      <c r="ARG113" s="85"/>
      <c r="ARH113" s="85"/>
      <c r="ARI113" s="85"/>
      <c r="ARJ113" s="85"/>
      <c r="ARK113" s="85"/>
      <c r="ARL113" s="85"/>
      <c r="ARM113" s="85"/>
      <c r="ARN113" s="85"/>
      <c r="ARO113" s="85"/>
      <c r="ARP113" s="85"/>
      <c r="ARQ113" s="85"/>
      <c r="ARR113" s="85"/>
      <c r="ARS113" s="85"/>
      <c r="ART113" s="85"/>
      <c r="ARU113" s="85"/>
      <c r="ARV113" s="85"/>
    </row>
    <row r="114" spans="2:17 1151:1166" ht="13.8" x14ac:dyDescent="0.25">
      <c r="B114" s="115">
        <v>104</v>
      </c>
      <c r="C114" s="26"/>
      <c r="D114" s="26"/>
      <c r="E114" s="28"/>
      <c r="F114" s="28"/>
      <c r="G114" s="116">
        <f t="shared" si="3"/>
        <v>0</v>
      </c>
      <c r="H114" s="75"/>
      <c r="I114" s="75"/>
      <c r="J114" s="75"/>
      <c r="K114" s="75"/>
      <c r="L114" s="75"/>
      <c r="M114" s="75"/>
      <c r="O114" s="75"/>
      <c r="Q114" s="75"/>
      <c r="ARG114" s="85"/>
      <c r="ARH114" s="85"/>
      <c r="ARI114" s="85"/>
      <c r="ARJ114" s="85"/>
      <c r="ARK114" s="85"/>
      <c r="ARL114" s="85"/>
      <c r="ARM114" s="85"/>
      <c r="ARN114" s="85"/>
      <c r="ARO114" s="85"/>
      <c r="ARP114" s="85"/>
      <c r="ARQ114" s="85"/>
      <c r="ARR114" s="85"/>
      <c r="ARS114" s="85"/>
      <c r="ART114" s="85"/>
      <c r="ARU114" s="85"/>
      <c r="ARV114" s="85"/>
    </row>
    <row r="115" spans="2:17 1151:1166" ht="13.8" x14ac:dyDescent="0.25">
      <c r="B115" s="115">
        <v>105</v>
      </c>
      <c r="C115" s="26"/>
      <c r="D115" s="26"/>
      <c r="E115" s="28"/>
      <c r="F115" s="28"/>
      <c r="G115" s="116">
        <f t="shared" si="3"/>
        <v>0</v>
      </c>
      <c r="H115" s="75"/>
      <c r="I115" s="75"/>
      <c r="J115" s="75"/>
      <c r="K115" s="75"/>
      <c r="L115" s="75"/>
      <c r="M115" s="75"/>
      <c r="O115" s="75"/>
      <c r="Q115" s="75"/>
      <c r="ARG115" s="85"/>
      <c r="ARH115" s="85"/>
      <c r="ARI115" s="85"/>
      <c r="ARJ115" s="85"/>
      <c r="ARK115" s="85"/>
      <c r="ARL115" s="85"/>
      <c r="ARM115" s="85"/>
      <c r="ARN115" s="85"/>
      <c r="ARO115" s="85"/>
      <c r="ARP115" s="85"/>
      <c r="ARQ115" s="85"/>
      <c r="ARR115" s="85"/>
      <c r="ARS115" s="85"/>
      <c r="ART115" s="85"/>
      <c r="ARU115" s="85"/>
      <c r="ARV115" s="85"/>
    </row>
    <row r="116" spans="2:17 1151:1166" ht="13.8" x14ac:dyDescent="0.25">
      <c r="B116" s="115">
        <v>106</v>
      </c>
      <c r="C116" s="26"/>
      <c r="D116" s="26"/>
      <c r="E116" s="28"/>
      <c r="F116" s="28"/>
      <c r="G116" s="116">
        <f t="shared" si="3"/>
        <v>0</v>
      </c>
      <c r="H116" s="75"/>
      <c r="I116" s="75"/>
      <c r="J116" s="75"/>
      <c r="K116" s="75"/>
      <c r="L116" s="75"/>
      <c r="M116" s="75"/>
      <c r="O116" s="75"/>
      <c r="Q116" s="75"/>
      <c r="ARG116" s="85"/>
      <c r="ARH116" s="85"/>
      <c r="ARI116" s="85"/>
      <c r="ARJ116" s="85"/>
      <c r="ARK116" s="85"/>
      <c r="ARL116" s="85"/>
      <c r="ARM116" s="85"/>
      <c r="ARN116" s="85"/>
      <c r="ARO116" s="85"/>
      <c r="ARP116" s="85"/>
      <c r="ARQ116" s="85"/>
      <c r="ARR116" s="85"/>
      <c r="ARS116" s="85"/>
      <c r="ART116" s="85"/>
      <c r="ARU116" s="85"/>
      <c r="ARV116" s="85"/>
    </row>
    <row r="117" spans="2:17 1151:1166" ht="13.8" x14ac:dyDescent="0.25">
      <c r="B117" s="115">
        <v>107</v>
      </c>
      <c r="C117" s="26"/>
      <c r="D117" s="26"/>
      <c r="E117" s="28"/>
      <c r="F117" s="28"/>
      <c r="G117" s="116">
        <f t="shared" si="3"/>
        <v>0</v>
      </c>
      <c r="H117" s="75"/>
      <c r="I117" s="75"/>
      <c r="J117" s="75"/>
      <c r="K117" s="75"/>
      <c r="L117" s="75"/>
      <c r="M117" s="75"/>
      <c r="O117" s="75"/>
      <c r="Q117" s="75"/>
      <c r="ARG117" s="85"/>
      <c r="ARH117" s="85"/>
      <c r="ARI117" s="85"/>
      <c r="ARJ117" s="85"/>
      <c r="ARK117" s="85"/>
      <c r="ARL117" s="85"/>
      <c r="ARM117" s="85"/>
      <c r="ARN117" s="85"/>
      <c r="ARO117" s="85"/>
      <c r="ARP117" s="85"/>
      <c r="ARQ117" s="85"/>
      <c r="ARR117" s="85"/>
      <c r="ARS117" s="85"/>
      <c r="ART117" s="85"/>
      <c r="ARU117" s="85"/>
      <c r="ARV117" s="85"/>
    </row>
    <row r="118" spans="2:17 1151:1166" ht="13.8" x14ac:dyDescent="0.25">
      <c r="B118" s="115">
        <v>108</v>
      </c>
      <c r="C118" s="26"/>
      <c r="D118" s="26"/>
      <c r="E118" s="28"/>
      <c r="F118" s="28"/>
      <c r="G118" s="116">
        <f t="shared" si="3"/>
        <v>0</v>
      </c>
      <c r="H118" s="75"/>
      <c r="I118" s="75"/>
      <c r="J118" s="75"/>
      <c r="K118" s="75"/>
      <c r="L118" s="75"/>
      <c r="M118" s="75"/>
      <c r="O118" s="75"/>
      <c r="Q118" s="75"/>
      <c r="ARG118" s="85"/>
      <c r="ARH118" s="85"/>
      <c r="ARI118" s="85"/>
      <c r="ARJ118" s="85"/>
      <c r="ARK118" s="85"/>
      <c r="ARL118" s="85"/>
      <c r="ARM118" s="85"/>
      <c r="ARN118" s="85"/>
      <c r="ARO118" s="85"/>
      <c r="ARP118" s="85"/>
      <c r="ARQ118" s="85"/>
      <c r="ARR118" s="85"/>
      <c r="ARS118" s="85"/>
      <c r="ART118" s="85"/>
      <c r="ARU118" s="85"/>
      <c r="ARV118" s="85"/>
    </row>
    <row r="119" spans="2:17 1151:1166" ht="13.8" x14ac:dyDescent="0.25">
      <c r="B119" s="115">
        <v>109</v>
      </c>
      <c r="C119" s="26"/>
      <c r="D119" s="26"/>
      <c r="E119" s="28"/>
      <c r="F119" s="28"/>
      <c r="G119" s="116">
        <f t="shared" si="3"/>
        <v>0</v>
      </c>
      <c r="H119" s="75"/>
      <c r="I119" s="75"/>
      <c r="J119" s="75"/>
      <c r="K119" s="75"/>
      <c r="L119" s="75"/>
      <c r="M119" s="75"/>
      <c r="O119" s="75"/>
      <c r="Q119" s="75"/>
      <c r="ARG119" s="85"/>
      <c r="ARH119" s="85"/>
      <c r="ARI119" s="85"/>
      <c r="ARJ119" s="85"/>
      <c r="ARK119" s="85"/>
      <c r="ARL119" s="85"/>
      <c r="ARM119" s="85"/>
      <c r="ARN119" s="85"/>
      <c r="ARO119" s="85"/>
      <c r="ARP119" s="85"/>
      <c r="ARQ119" s="85"/>
      <c r="ARR119" s="85"/>
      <c r="ARS119" s="85"/>
      <c r="ART119" s="85"/>
      <c r="ARU119" s="85"/>
      <c r="ARV119" s="85"/>
    </row>
    <row r="120" spans="2:17 1151:1166" ht="13.8" x14ac:dyDescent="0.25">
      <c r="B120" s="115">
        <v>110</v>
      </c>
      <c r="C120" s="26"/>
      <c r="D120" s="26"/>
      <c r="E120" s="28"/>
      <c r="F120" s="28"/>
      <c r="G120" s="116">
        <f t="shared" si="3"/>
        <v>0</v>
      </c>
      <c r="H120" s="75"/>
      <c r="I120" s="75"/>
      <c r="J120" s="75"/>
      <c r="K120" s="75"/>
      <c r="L120" s="75"/>
      <c r="M120" s="75"/>
      <c r="O120" s="75"/>
      <c r="Q120" s="75"/>
      <c r="ARG120" s="85"/>
      <c r="ARH120" s="85"/>
      <c r="ARI120" s="85"/>
      <c r="ARJ120" s="85"/>
      <c r="ARK120" s="85"/>
      <c r="ARL120" s="85"/>
      <c r="ARM120" s="85"/>
      <c r="ARN120" s="85"/>
      <c r="ARO120" s="85"/>
      <c r="ARP120" s="85"/>
      <c r="ARQ120" s="85"/>
      <c r="ARR120" s="85"/>
      <c r="ARS120" s="85"/>
      <c r="ART120" s="85"/>
      <c r="ARU120" s="85"/>
      <c r="ARV120" s="85"/>
    </row>
    <row r="121" spans="2:17 1151:1166" ht="13.8" x14ac:dyDescent="0.25">
      <c r="B121" s="115">
        <v>111</v>
      </c>
      <c r="C121" s="26"/>
      <c r="D121" s="26"/>
      <c r="E121" s="28"/>
      <c r="F121" s="28"/>
      <c r="G121" s="116">
        <f t="shared" si="3"/>
        <v>0</v>
      </c>
      <c r="H121" s="75"/>
      <c r="I121" s="75"/>
      <c r="J121" s="75"/>
      <c r="K121" s="75"/>
      <c r="L121" s="75"/>
      <c r="M121" s="75"/>
      <c r="O121" s="75"/>
      <c r="Q121" s="75"/>
      <c r="ARG121" s="85"/>
      <c r="ARH121" s="85"/>
      <c r="ARI121" s="85"/>
      <c r="ARJ121" s="85"/>
      <c r="ARK121" s="85"/>
      <c r="ARL121" s="85"/>
      <c r="ARM121" s="85"/>
      <c r="ARN121" s="85"/>
      <c r="ARO121" s="85"/>
      <c r="ARP121" s="85"/>
      <c r="ARQ121" s="85"/>
      <c r="ARR121" s="85"/>
      <c r="ARS121" s="85"/>
      <c r="ART121" s="85"/>
      <c r="ARU121" s="85"/>
      <c r="ARV121" s="85"/>
    </row>
    <row r="122" spans="2:17 1151:1166" ht="13.8" x14ac:dyDescent="0.25">
      <c r="B122" s="115">
        <v>112</v>
      </c>
      <c r="C122" s="26"/>
      <c r="D122" s="26"/>
      <c r="E122" s="28"/>
      <c r="F122" s="28"/>
      <c r="G122" s="116">
        <f t="shared" si="3"/>
        <v>0</v>
      </c>
      <c r="H122" s="75"/>
      <c r="I122" s="75"/>
      <c r="J122" s="75"/>
      <c r="K122" s="75"/>
      <c r="L122" s="75"/>
      <c r="M122" s="75"/>
      <c r="O122" s="75"/>
      <c r="Q122" s="75"/>
      <c r="ARG122" s="85"/>
      <c r="ARH122" s="85"/>
      <c r="ARI122" s="85"/>
      <c r="ARJ122" s="85"/>
      <c r="ARK122" s="85"/>
      <c r="ARL122" s="85"/>
      <c r="ARM122" s="85"/>
      <c r="ARN122" s="85"/>
      <c r="ARO122" s="85"/>
      <c r="ARP122" s="85"/>
      <c r="ARQ122" s="85"/>
      <c r="ARR122" s="85"/>
      <c r="ARS122" s="85"/>
      <c r="ART122" s="85"/>
      <c r="ARU122" s="85"/>
      <c r="ARV122" s="85"/>
    </row>
    <row r="123" spans="2:17 1151:1166" ht="13.8" x14ac:dyDescent="0.25">
      <c r="B123" s="115">
        <v>113</v>
      </c>
      <c r="C123" s="26"/>
      <c r="D123" s="26"/>
      <c r="E123" s="28"/>
      <c r="F123" s="28"/>
      <c r="G123" s="116">
        <f t="shared" si="3"/>
        <v>0</v>
      </c>
      <c r="H123" s="75"/>
      <c r="I123" s="75"/>
      <c r="J123" s="75"/>
      <c r="K123" s="75"/>
      <c r="L123" s="75"/>
      <c r="M123" s="75"/>
      <c r="O123" s="75"/>
      <c r="Q123" s="75"/>
      <c r="ARG123" s="85"/>
      <c r="ARH123" s="85"/>
      <c r="ARI123" s="85"/>
      <c r="ARJ123" s="85"/>
      <c r="ARK123" s="85"/>
      <c r="ARL123" s="85"/>
      <c r="ARM123" s="85"/>
      <c r="ARN123" s="85"/>
      <c r="ARO123" s="85"/>
      <c r="ARP123" s="85"/>
      <c r="ARQ123" s="85"/>
      <c r="ARR123" s="85"/>
      <c r="ARS123" s="85"/>
      <c r="ART123" s="85"/>
      <c r="ARU123" s="85"/>
      <c r="ARV123" s="85"/>
    </row>
    <row r="124" spans="2:17 1151:1166" ht="13.8" x14ac:dyDescent="0.25">
      <c r="B124" s="115">
        <v>114</v>
      </c>
      <c r="C124" s="26"/>
      <c r="D124" s="26"/>
      <c r="E124" s="28"/>
      <c r="F124" s="28"/>
      <c r="G124" s="116">
        <f t="shared" si="3"/>
        <v>0</v>
      </c>
      <c r="H124" s="75"/>
      <c r="I124" s="75"/>
      <c r="J124" s="75"/>
      <c r="K124" s="75"/>
      <c r="L124" s="75"/>
      <c r="M124" s="75"/>
      <c r="O124" s="75"/>
      <c r="Q124" s="75"/>
      <c r="ARG124" s="85"/>
      <c r="ARH124" s="85"/>
      <c r="ARI124" s="85"/>
      <c r="ARJ124" s="85"/>
      <c r="ARK124" s="85"/>
      <c r="ARL124" s="85"/>
      <c r="ARM124" s="85"/>
      <c r="ARN124" s="85"/>
      <c r="ARO124" s="85"/>
      <c r="ARP124" s="85"/>
      <c r="ARQ124" s="85"/>
      <c r="ARR124" s="85"/>
      <c r="ARS124" s="85"/>
      <c r="ART124" s="85"/>
      <c r="ARU124" s="85"/>
      <c r="ARV124" s="85"/>
    </row>
    <row r="125" spans="2:17 1151:1166" ht="13.8" x14ac:dyDescent="0.25">
      <c r="B125" s="115">
        <v>115</v>
      </c>
      <c r="C125" s="26"/>
      <c r="D125" s="26"/>
      <c r="E125" s="28"/>
      <c r="F125" s="28"/>
      <c r="G125" s="116">
        <f t="shared" si="3"/>
        <v>0</v>
      </c>
      <c r="H125" s="75"/>
      <c r="I125" s="75"/>
      <c r="J125" s="75"/>
      <c r="K125" s="75"/>
      <c r="L125" s="75"/>
      <c r="M125" s="75"/>
      <c r="O125" s="75"/>
      <c r="Q125" s="75"/>
      <c r="ARG125" s="85"/>
      <c r="ARH125" s="85"/>
      <c r="ARI125" s="85"/>
      <c r="ARJ125" s="85"/>
      <c r="ARK125" s="85"/>
      <c r="ARL125" s="85"/>
      <c r="ARM125" s="85"/>
      <c r="ARN125" s="85"/>
      <c r="ARO125" s="85"/>
      <c r="ARP125" s="85"/>
      <c r="ARQ125" s="85"/>
      <c r="ARR125" s="85"/>
      <c r="ARS125" s="85"/>
      <c r="ART125" s="85"/>
      <c r="ARU125" s="85"/>
      <c r="ARV125" s="85"/>
    </row>
    <row r="126" spans="2:17 1151:1166" ht="13.8" x14ac:dyDescent="0.25">
      <c r="B126" s="115">
        <v>116</v>
      </c>
      <c r="C126" s="26"/>
      <c r="D126" s="26"/>
      <c r="E126" s="28"/>
      <c r="F126" s="28"/>
      <c r="G126" s="116">
        <f t="shared" si="3"/>
        <v>0</v>
      </c>
      <c r="H126" s="75"/>
      <c r="I126" s="75"/>
      <c r="J126" s="75"/>
      <c r="K126" s="75"/>
      <c r="L126" s="75"/>
      <c r="M126" s="75"/>
      <c r="O126" s="75"/>
      <c r="Q126" s="75"/>
      <c r="ARG126" s="85"/>
      <c r="ARH126" s="85"/>
      <c r="ARI126" s="85"/>
      <c r="ARJ126" s="85"/>
      <c r="ARK126" s="85"/>
      <c r="ARL126" s="85"/>
      <c r="ARM126" s="85"/>
      <c r="ARN126" s="85"/>
      <c r="ARO126" s="85"/>
      <c r="ARP126" s="85"/>
      <c r="ARQ126" s="85"/>
      <c r="ARR126" s="85"/>
      <c r="ARS126" s="85"/>
      <c r="ART126" s="85"/>
      <c r="ARU126" s="85"/>
      <c r="ARV126" s="85"/>
    </row>
    <row r="127" spans="2:17 1151:1166" ht="13.8" x14ac:dyDescent="0.25">
      <c r="B127" s="115">
        <v>117</v>
      </c>
      <c r="C127" s="26"/>
      <c r="D127" s="26"/>
      <c r="E127" s="28"/>
      <c r="F127" s="28"/>
      <c r="G127" s="116">
        <f t="shared" si="3"/>
        <v>0</v>
      </c>
      <c r="H127" s="75"/>
      <c r="I127" s="75"/>
      <c r="J127" s="75"/>
      <c r="K127" s="75"/>
      <c r="L127" s="75"/>
      <c r="M127" s="75"/>
      <c r="O127" s="75"/>
      <c r="Q127" s="75"/>
      <c r="ARG127" s="85"/>
      <c r="ARH127" s="85"/>
      <c r="ARI127" s="85"/>
      <c r="ARJ127" s="85"/>
      <c r="ARK127" s="85"/>
      <c r="ARL127" s="85"/>
      <c r="ARM127" s="85"/>
      <c r="ARN127" s="85"/>
      <c r="ARO127" s="85"/>
      <c r="ARP127" s="85"/>
      <c r="ARQ127" s="85"/>
      <c r="ARR127" s="85"/>
      <c r="ARS127" s="85"/>
      <c r="ART127" s="85"/>
      <c r="ARU127" s="85"/>
      <c r="ARV127" s="85"/>
    </row>
    <row r="128" spans="2:17 1151:1166" ht="13.8" x14ac:dyDescent="0.25">
      <c r="B128" s="115">
        <v>118</v>
      </c>
      <c r="C128" s="26"/>
      <c r="D128" s="26"/>
      <c r="E128" s="28"/>
      <c r="F128" s="28"/>
      <c r="G128" s="116">
        <f t="shared" si="3"/>
        <v>0</v>
      </c>
      <c r="H128" s="75"/>
      <c r="I128" s="75"/>
      <c r="J128" s="75"/>
      <c r="K128" s="75"/>
      <c r="L128" s="75"/>
      <c r="M128" s="75"/>
      <c r="O128" s="75"/>
      <c r="Q128" s="75"/>
      <c r="ARG128" s="85"/>
      <c r="ARH128" s="85"/>
      <c r="ARI128" s="85"/>
      <c r="ARJ128" s="85"/>
      <c r="ARK128" s="85"/>
      <c r="ARL128" s="85"/>
      <c r="ARM128" s="85"/>
      <c r="ARN128" s="85"/>
      <c r="ARO128" s="85"/>
      <c r="ARP128" s="85"/>
      <c r="ARQ128" s="85"/>
      <c r="ARR128" s="85"/>
      <c r="ARS128" s="85"/>
      <c r="ART128" s="85"/>
      <c r="ARU128" s="85"/>
      <c r="ARV128" s="85"/>
    </row>
    <row r="129" spans="2:17 1151:1166" ht="13.8" x14ac:dyDescent="0.25">
      <c r="B129" s="115">
        <v>119</v>
      </c>
      <c r="C129" s="26"/>
      <c r="D129" s="26"/>
      <c r="E129" s="28"/>
      <c r="F129" s="28"/>
      <c r="G129" s="116">
        <f t="shared" si="3"/>
        <v>0</v>
      </c>
      <c r="H129" s="75"/>
      <c r="I129" s="75"/>
      <c r="J129" s="75"/>
      <c r="K129" s="75"/>
      <c r="L129" s="75"/>
      <c r="M129" s="75"/>
      <c r="O129" s="75"/>
      <c r="Q129" s="75"/>
      <c r="ARG129" s="85"/>
      <c r="ARH129" s="85"/>
      <c r="ARI129" s="85"/>
      <c r="ARJ129" s="85"/>
      <c r="ARK129" s="85"/>
      <c r="ARL129" s="85"/>
      <c r="ARM129" s="85"/>
      <c r="ARN129" s="85"/>
      <c r="ARO129" s="85"/>
      <c r="ARP129" s="85"/>
      <c r="ARQ129" s="85"/>
      <c r="ARR129" s="85"/>
      <c r="ARS129" s="85"/>
      <c r="ART129" s="85"/>
      <c r="ARU129" s="85"/>
      <c r="ARV129" s="85"/>
    </row>
    <row r="130" spans="2:17 1151:1166" ht="13.8" x14ac:dyDescent="0.25">
      <c r="B130" s="115">
        <v>120</v>
      </c>
      <c r="C130" s="26"/>
      <c r="D130" s="26"/>
      <c r="E130" s="28"/>
      <c r="F130" s="28"/>
      <c r="G130" s="116">
        <f t="shared" si="3"/>
        <v>0</v>
      </c>
      <c r="H130" s="75"/>
      <c r="I130" s="75"/>
      <c r="J130" s="75"/>
      <c r="K130" s="75"/>
      <c r="L130" s="75"/>
      <c r="M130" s="75"/>
      <c r="O130" s="75"/>
      <c r="Q130" s="75"/>
      <c r="ARG130" s="85"/>
      <c r="ARH130" s="85"/>
      <c r="ARI130" s="85"/>
      <c r="ARJ130" s="85"/>
      <c r="ARK130" s="85"/>
      <c r="ARL130" s="85"/>
      <c r="ARM130" s="85"/>
      <c r="ARN130" s="85"/>
      <c r="ARO130" s="85"/>
      <c r="ARP130" s="85"/>
      <c r="ARQ130" s="85"/>
      <c r="ARR130" s="85"/>
      <c r="ARS130" s="85"/>
      <c r="ART130" s="85"/>
      <c r="ARU130" s="85"/>
      <c r="ARV130" s="85"/>
    </row>
    <row r="131" spans="2:17 1151:1166" ht="13.8" x14ac:dyDescent="0.25">
      <c r="B131" s="115">
        <v>121</v>
      </c>
      <c r="C131" s="26"/>
      <c r="D131" s="26"/>
      <c r="E131" s="28"/>
      <c r="F131" s="28"/>
      <c r="G131" s="116">
        <f t="shared" si="3"/>
        <v>0</v>
      </c>
      <c r="H131" s="75"/>
      <c r="I131" s="75"/>
      <c r="J131" s="75"/>
      <c r="K131" s="75"/>
      <c r="L131" s="75"/>
      <c r="M131" s="75"/>
      <c r="O131" s="75"/>
      <c r="Q131" s="75"/>
      <c r="ARG131" s="85"/>
      <c r="ARH131" s="85"/>
      <c r="ARI131" s="85"/>
      <c r="ARJ131" s="85"/>
      <c r="ARK131" s="85"/>
      <c r="ARL131" s="85"/>
      <c r="ARM131" s="85"/>
      <c r="ARN131" s="85"/>
      <c r="ARO131" s="85"/>
      <c r="ARP131" s="85"/>
      <c r="ARQ131" s="85"/>
      <c r="ARR131" s="85"/>
      <c r="ARS131" s="85"/>
      <c r="ART131" s="85"/>
      <c r="ARU131" s="85"/>
      <c r="ARV131" s="85"/>
    </row>
    <row r="132" spans="2:17 1151:1166" ht="13.8" x14ac:dyDescent="0.25">
      <c r="B132" s="115">
        <v>122</v>
      </c>
      <c r="C132" s="26"/>
      <c r="D132" s="26"/>
      <c r="E132" s="28"/>
      <c r="F132" s="28"/>
      <c r="G132" s="116">
        <f t="shared" si="3"/>
        <v>0</v>
      </c>
      <c r="H132" s="75"/>
      <c r="I132" s="75"/>
      <c r="J132" s="75"/>
      <c r="K132" s="75"/>
      <c r="L132" s="75"/>
      <c r="M132" s="75"/>
      <c r="O132" s="75"/>
      <c r="Q132" s="75"/>
      <c r="ARG132" s="85"/>
      <c r="ARH132" s="85"/>
      <c r="ARI132" s="85"/>
      <c r="ARJ132" s="85"/>
      <c r="ARK132" s="85"/>
      <c r="ARL132" s="85"/>
      <c r="ARM132" s="85"/>
      <c r="ARN132" s="85"/>
      <c r="ARO132" s="85"/>
      <c r="ARP132" s="85"/>
      <c r="ARQ132" s="85"/>
      <c r="ARR132" s="85"/>
      <c r="ARS132" s="85"/>
      <c r="ART132" s="85"/>
      <c r="ARU132" s="85"/>
      <c r="ARV132" s="85"/>
    </row>
    <row r="133" spans="2:17 1151:1166" ht="13.8" x14ac:dyDescent="0.25">
      <c r="B133" s="115">
        <v>123</v>
      </c>
      <c r="C133" s="26"/>
      <c r="D133" s="26"/>
      <c r="E133" s="28"/>
      <c r="F133" s="28"/>
      <c r="G133" s="116">
        <f t="shared" si="3"/>
        <v>0</v>
      </c>
      <c r="H133" s="75"/>
      <c r="I133" s="75"/>
      <c r="J133" s="75"/>
      <c r="K133" s="75"/>
      <c r="L133" s="75"/>
      <c r="M133" s="75"/>
      <c r="O133" s="75"/>
      <c r="Q133" s="75"/>
      <c r="ARG133" s="85"/>
      <c r="ARH133" s="85"/>
      <c r="ARI133" s="85"/>
      <c r="ARJ133" s="85"/>
      <c r="ARK133" s="85"/>
      <c r="ARL133" s="85"/>
      <c r="ARM133" s="85"/>
      <c r="ARN133" s="85"/>
      <c r="ARO133" s="85"/>
      <c r="ARP133" s="85"/>
      <c r="ARQ133" s="85"/>
      <c r="ARR133" s="85"/>
      <c r="ARS133" s="85"/>
      <c r="ART133" s="85"/>
      <c r="ARU133" s="85"/>
      <c r="ARV133" s="85"/>
    </row>
    <row r="134" spans="2:17 1151:1166" ht="13.8" x14ac:dyDescent="0.25">
      <c r="B134" s="115">
        <v>124</v>
      </c>
      <c r="C134" s="26"/>
      <c r="D134" s="26"/>
      <c r="E134" s="28"/>
      <c r="F134" s="28"/>
      <c r="G134" s="116">
        <f t="shared" si="3"/>
        <v>0</v>
      </c>
      <c r="H134" s="75"/>
      <c r="I134" s="75"/>
      <c r="J134" s="75"/>
      <c r="K134" s="75"/>
      <c r="L134" s="75"/>
      <c r="M134" s="75"/>
      <c r="O134" s="75"/>
      <c r="Q134" s="75"/>
      <c r="ARG134" s="85"/>
      <c r="ARH134" s="85"/>
      <c r="ARI134" s="85"/>
      <c r="ARJ134" s="85"/>
      <c r="ARK134" s="85"/>
      <c r="ARL134" s="85"/>
      <c r="ARM134" s="85"/>
      <c r="ARN134" s="85"/>
      <c r="ARO134" s="85"/>
      <c r="ARP134" s="85"/>
      <c r="ARQ134" s="85"/>
      <c r="ARR134" s="85"/>
      <c r="ARS134" s="85"/>
      <c r="ART134" s="85"/>
      <c r="ARU134" s="85"/>
      <c r="ARV134" s="85"/>
    </row>
    <row r="135" spans="2:17 1151:1166" ht="13.8" x14ac:dyDescent="0.25">
      <c r="B135" s="115">
        <v>125</v>
      </c>
      <c r="C135" s="26"/>
      <c r="D135" s="26"/>
      <c r="E135" s="28"/>
      <c r="F135" s="28"/>
      <c r="G135" s="116">
        <f t="shared" si="3"/>
        <v>0</v>
      </c>
      <c r="H135" s="75"/>
      <c r="I135" s="75"/>
      <c r="J135" s="75"/>
      <c r="K135" s="75"/>
      <c r="L135" s="75"/>
      <c r="M135" s="75"/>
      <c r="O135" s="75"/>
      <c r="Q135" s="75"/>
      <c r="ARG135" s="85"/>
      <c r="ARH135" s="85"/>
      <c r="ARI135" s="85"/>
      <c r="ARJ135" s="85"/>
      <c r="ARK135" s="85"/>
      <c r="ARL135" s="85"/>
      <c r="ARM135" s="85"/>
      <c r="ARN135" s="85"/>
      <c r="ARO135" s="85"/>
      <c r="ARP135" s="85"/>
      <c r="ARQ135" s="85"/>
      <c r="ARR135" s="85"/>
      <c r="ARS135" s="85"/>
      <c r="ART135" s="85"/>
      <c r="ARU135" s="85"/>
      <c r="ARV135" s="85"/>
    </row>
    <row r="136" spans="2:17 1151:1166" ht="13.8" x14ac:dyDescent="0.25">
      <c r="B136" s="115">
        <v>126</v>
      </c>
      <c r="C136" s="26"/>
      <c r="D136" s="26"/>
      <c r="E136" s="28"/>
      <c r="F136" s="28"/>
      <c r="G136" s="116">
        <f t="shared" si="3"/>
        <v>0</v>
      </c>
      <c r="H136" s="75"/>
      <c r="I136" s="75"/>
      <c r="J136" s="75"/>
      <c r="K136" s="75"/>
      <c r="L136" s="75"/>
      <c r="M136" s="75"/>
      <c r="O136" s="75"/>
      <c r="Q136" s="75"/>
      <c r="ARG136" s="85"/>
      <c r="ARH136" s="85"/>
      <c r="ARI136" s="85"/>
      <c r="ARJ136" s="85"/>
      <c r="ARK136" s="85"/>
      <c r="ARL136" s="85"/>
      <c r="ARM136" s="85"/>
      <c r="ARN136" s="85"/>
      <c r="ARO136" s="85"/>
      <c r="ARP136" s="85"/>
      <c r="ARQ136" s="85"/>
      <c r="ARR136" s="85"/>
      <c r="ARS136" s="85"/>
      <c r="ART136" s="85"/>
      <c r="ARU136" s="85"/>
      <c r="ARV136" s="85"/>
    </row>
    <row r="137" spans="2:17 1151:1166" ht="13.8" x14ac:dyDescent="0.25">
      <c r="B137" s="115">
        <v>127</v>
      </c>
      <c r="C137" s="26"/>
      <c r="D137" s="26"/>
      <c r="E137" s="28"/>
      <c r="F137" s="28"/>
      <c r="G137" s="116">
        <f t="shared" si="3"/>
        <v>0</v>
      </c>
      <c r="H137" s="75"/>
      <c r="I137" s="75"/>
      <c r="J137" s="75"/>
      <c r="K137" s="75"/>
      <c r="L137" s="75"/>
      <c r="M137" s="75"/>
      <c r="O137" s="75"/>
      <c r="Q137" s="75"/>
      <c r="ARG137" s="85"/>
      <c r="ARH137" s="85"/>
      <c r="ARI137" s="85"/>
      <c r="ARJ137" s="85"/>
      <c r="ARK137" s="85"/>
      <c r="ARL137" s="85"/>
      <c r="ARM137" s="85"/>
      <c r="ARN137" s="85"/>
      <c r="ARO137" s="85"/>
      <c r="ARP137" s="85"/>
      <c r="ARQ137" s="85"/>
      <c r="ARR137" s="85"/>
      <c r="ARS137" s="85"/>
      <c r="ART137" s="85"/>
      <c r="ARU137" s="85"/>
      <c r="ARV137" s="85"/>
    </row>
    <row r="138" spans="2:17 1151:1166" ht="13.8" x14ac:dyDescent="0.25">
      <c r="B138" s="115">
        <v>128</v>
      </c>
      <c r="C138" s="26"/>
      <c r="D138" s="26"/>
      <c r="E138" s="28"/>
      <c r="F138" s="28"/>
      <c r="G138" s="116">
        <f t="shared" si="3"/>
        <v>0</v>
      </c>
      <c r="H138" s="75"/>
      <c r="I138" s="75"/>
      <c r="J138" s="75"/>
      <c r="K138" s="75"/>
      <c r="L138" s="75"/>
      <c r="M138" s="75"/>
      <c r="O138" s="75"/>
      <c r="Q138" s="75"/>
      <c r="ARG138" s="85"/>
      <c r="ARH138" s="85"/>
      <c r="ARI138" s="85"/>
      <c r="ARJ138" s="85"/>
      <c r="ARK138" s="85"/>
      <c r="ARL138" s="85"/>
      <c r="ARM138" s="85"/>
      <c r="ARN138" s="85"/>
      <c r="ARO138" s="85"/>
      <c r="ARP138" s="85"/>
      <c r="ARQ138" s="85"/>
      <c r="ARR138" s="85"/>
      <c r="ARS138" s="85"/>
      <c r="ART138" s="85"/>
      <c r="ARU138" s="85"/>
      <c r="ARV138" s="85"/>
    </row>
    <row r="139" spans="2:17 1151:1166" ht="13.8" x14ac:dyDescent="0.25">
      <c r="B139" s="115">
        <v>129</v>
      </c>
      <c r="C139" s="26"/>
      <c r="D139" s="26"/>
      <c r="E139" s="28"/>
      <c r="F139" s="28"/>
      <c r="G139" s="116">
        <f t="shared" ref="G139:G160" si="4">IF(E139,SUM(E139*$G$4),F139)</f>
        <v>0</v>
      </c>
      <c r="H139" s="75"/>
      <c r="I139" s="75"/>
      <c r="J139" s="75"/>
      <c r="K139" s="75"/>
      <c r="L139" s="75"/>
      <c r="M139" s="75"/>
      <c r="O139" s="75"/>
      <c r="Q139" s="75"/>
      <c r="ARG139" s="85"/>
      <c r="ARH139" s="85"/>
      <c r="ARI139" s="85"/>
      <c r="ARJ139" s="85"/>
      <c r="ARK139" s="85"/>
      <c r="ARL139" s="85"/>
      <c r="ARM139" s="85"/>
      <c r="ARN139" s="85"/>
      <c r="ARO139" s="85"/>
      <c r="ARP139" s="85"/>
      <c r="ARQ139" s="85"/>
      <c r="ARR139" s="85"/>
      <c r="ARS139" s="85"/>
      <c r="ART139" s="85"/>
      <c r="ARU139" s="85"/>
      <c r="ARV139" s="85"/>
    </row>
    <row r="140" spans="2:17 1151:1166" ht="13.8" x14ac:dyDescent="0.25">
      <c r="B140" s="115">
        <v>130</v>
      </c>
      <c r="C140" s="26"/>
      <c r="D140" s="26"/>
      <c r="E140" s="28"/>
      <c r="F140" s="28"/>
      <c r="G140" s="116">
        <f t="shared" si="4"/>
        <v>0</v>
      </c>
      <c r="H140" s="75"/>
      <c r="I140" s="75"/>
      <c r="J140" s="75"/>
      <c r="K140" s="75"/>
      <c r="L140" s="75"/>
      <c r="M140" s="75"/>
      <c r="O140" s="75"/>
      <c r="Q140" s="75"/>
      <c r="ARG140" s="85"/>
      <c r="ARH140" s="85"/>
      <c r="ARI140" s="85"/>
      <c r="ARJ140" s="85"/>
      <c r="ARK140" s="85"/>
      <c r="ARL140" s="85"/>
      <c r="ARM140" s="85"/>
      <c r="ARN140" s="85"/>
      <c r="ARO140" s="85"/>
      <c r="ARP140" s="85"/>
      <c r="ARQ140" s="85"/>
      <c r="ARR140" s="85"/>
      <c r="ARS140" s="85"/>
      <c r="ART140" s="85"/>
      <c r="ARU140" s="85"/>
      <c r="ARV140" s="85"/>
    </row>
    <row r="141" spans="2:17 1151:1166" ht="13.8" x14ac:dyDescent="0.25">
      <c r="B141" s="115">
        <v>131</v>
      </c>
      <c r="C141" s="26"/>
      <c r="D141" s="26"/>
      <c r="E141" s="28"/>
      <c r="F141" s="28"/>
      <c r="G141" s="116">
        <f t="shared" si="4"/>
        <v>0</v>
      </c>
      <c r="H141" s="75"/>
      <c r="I141" s="75"/>
      <c r="J141" s="75"/>
      <c r="K141" s="75"/>
      <c r="L141" s="75"/>
      <c r="M141" s="75"/>
      <c r="O141" s="75"/>
      <c r="Q141" s="75"/>
      <c r="ARG141" s="85"/>
      <c r="ARH141" s="85"/>
      <c r="ARI141" s="85"/>
      <c r="ARJ141" s="85"/>
      <c r="ARK141" s="85"/>
      <c r="ARL141" s="85"/>
      <c r="ARM141" s="85"/>
      <c r="ARN141" s="85"/>
      <c r="ARO141" s="85"/>
      <c r="ARP141" s="85"/>
      <c r="ARQ141" s="85"/>
      <c r="ARR141" s="85"/>
      <c r="ARS141" s="85"/>
      <c r="ART141" s="85"/>
      <c r="ARU141" s="85"/>
      <c r="ARV141" s="85"/>
    </row>
    <row r="142" spans="2:17 1151:1166" ht="13.8" x14ac:dyDescent="0.25">
      <c r="B142" s="115">
        <v>132</v>
      </c>
      <c r="C142" s="26"/>
      <c r="D142" s="26"/>
      <c r="E142" s="28"/>
      <c r="F142" s="28"/>
      <c r="G142" s="116">
        <f t="shared" si="4"/>
        <v>0</v>
      </c>
      <c r="H142" s="75"/>
      <c r="I142" s="75"/>
      <c r="J142" s="75"/>
      <c r="K142" s="75"/>
      <c r="L142" s="75"/>
      <c r="M142" s="75"/>
      <c r="O142" s="75"/>
      <c r="Q142" s="75"/>
      <c r="ARG142" s="85"/>
      <c r="ARH142" s="85"/>
      <c r="ARI142" s="85"/>
      <c r="ARJ142" s="85"/>
      <c r="ARK142" s="85"/>
      <c r="ARL142" s="85"/>
      <c r="ARM142" s="85"/>
      <c r="ARN142" s="85"/>
      <c r="ARO142" s="85"/>
      <c r="ARP142" s="85"/>
      <c r="ARQ142" s="85"/>
      <c r="ARR142" s="85"/>
      <c r="ARS142" s="85"/>
      <c r="ART142" s="85"/>
      <c r="ARU142" s="85"/>
      <c r="ARV142" s="85"/>
    </row>
    <row r="143" spans="2:17 1151:1166" ht="13.8" x14ac:dyDescent="0.25">
      <c r="B143" s="115">
        <v>133</v>
      </c>
      <c r="C143" s="26"/>
      <c r="D143" s="26"/>
      <c r="E143" s="28"/>
      <c r="F143" s="28"/>
      <c r="G143" s="116">
        <f t="shared" si="4"/>
        <v>0</v>
      </c>
      <c r="H143" s="75"/>
      <c r="I143" s="75"/>
      <c r="J143" s="75"/>
      <c r="K143" s="75"/>
      <c r="L143" s="75"/>
      <c r="M143" s="75"/>
      <c r="O143" s="75"/>
      <c r="Q143" s="75"/>
      <c r="ARG143" s="85"/>
      <c r="ARH143" s="85"/>
      <c r="ARI143" s="85"/>
      <c r="ARJ143" s="85"/>
      <c r="ARK143" s="85"/>
      <c r="ARL143" s="85"/>
      <c r="ARM143" s="85"/>
      <c r="ARN143" s="85"/>
      <c r="ARO143" s="85"/>
      <c r="ARP143" s="85"/>
      <c r="ARQ143" s="85"/>
      <c r="ARR143" s="85"/>
      <c r="ARS143" s="85"/>
      <c r="ART143" s="85"/>
      <c r="ARU143" s="85"/>
      <c r="ARV143" s="85"/>
    </row>
    <row r="144" spans="2:17 1151:1166" ht="13.8" x14ac:dyDescent="0.25">
      <c r="B144" s="115">
        <v>134</v>
      </c>
      <c r="C144" s="26"/>
      <c r="D144" s="26"/>
      <c r="E144" s="28"/>
      <c r="F144" s="28"/>
      <c r="G144" s="116">
        <f t="shared" si="4"/>
        <v>0</v>
      </c>
      <c r="H144" s="75"/>
      <c r="I144" s="75"/>
      <c r="J144" s="75"/>
      <c r="K144" s="75"/>
      <c r="L144" s="75"/>
      <c r="M144" s="75"/>
      <c r="O144" s="75"/>
      <c r="Q144" s="75"/>
      <c r="ARG144" s="85"/>
      <c r="ARH144" s="85"/>
      <c r="ARI144" s="85"/>
      <c r="ARJ144" s="85"/>
      <c r="ARK144" s="85"/>
      <c r="ARL144" s="85"/>
      <c r="ARM144" s="85"/>
      <c r="ARN144" s="85"/>
      <c r="ARO144" s="85"/>
      <c r="ARP144" s="85"/>
      <c r="ARQ144" s="85"/>
      <c r="ARR144" s="85"/>
      <c r="ARS144" s="85"/>
      <c r="ART144" s="85"/>
      <c r="ARU144" s="85"/>
      <c r="ARV144" s="85"/>
    </row>
    <row r="145" spans="2:17 1151:1166" ht="13.8" x14ac:dyDescent="0.25">
      <c r="B145" s="115">
        <v>135</v>
      </c>
      <c r="C145" s="26"/>
      <c r="D145" s="26"/>
      <c r="E145" s="28"/>
      <c r="F145" s="28"/>
      <c r="G145" s="116">
        <f t="shared" si="4"/>
        <v>0</v>
      </c>
      <c r="H145" s="75"/>
      <c r="I145" s="75"/>
      <c r="J145" s="75"/>
      <c r="K145" s="75"/>
      <c r="L145" s="75"/>
      <c r="M145" s="75"/>
      <c r="O145" s="75"/>
      <c r="Q145" s="75"/>
      <c r="ARG145" s="85"/>
      <c r="ARH145" s="85"/>
      <c r="ARI145" s="85"/>
      <c r="ARJ145" s="85"/>
      <c r="ARK145" s="85"/>
      <c r="ARL145" s="85"/>
      <c r="ARM145" s="85"/>
      <c r="ARN145" s="85"/>
      <c r="ARO145" s="85"/>
      <c r="ARP145" s="85"/>
      <c r="ARQ145" s="85"/>
      <c r="ARR145" s="85"/>
      <c r="ARS145" s="85"/>
      <c r="ART145" s="85"/>
      <c r="ARU145" s="85"/>
      <c r="ARV145" s="85"/>
    </row>
    <row r="146" spans="2:17 1151:1166" ht="13.8" x14ac:dyDescent="0.25">
      <c r="B146" s="115">
        <v>136</v>
      </c>
      <c r="C146" s="26"/>
      <c r="D146" s="26"/>
      <c r="E146" s="28"/>
      <c r="F146" s="28"/>
      <c r="G146" s="116">
        <f t="shared" si="4"/>
        <v>0</v>
      </c>
      <c r="H146" s="75"/>
      <c r="I146" s="75"/>
      <c r="J146" s="75"/>
      <c r="K146" s="75"/>
      <c r="L146" s="75"/>
      <c r="M146" s="75"/>
      <c r="O146" s="75"/>
      <c r="Q146" s="75"/>
      <c r="ARG146" s="85"/>
      <c r="ARH146" s="85"/>
      <c r="ARI146" s="85"/>
      <c r="ARJ146" s="85"/>
      <c r="ARK146" s="85"/>
      <c r="ARL146" s="85"/>
      <c r="ARM146" s="85"/>
      <c r="ARN146" s="85"/>
      <c r="ARO146" s="85"/>
      <c r="ARP146" s="85"/>
      <c r="ARQ146" s="85"/>
      <c r="ARR146" s="85"/>
      <c r="ARS146" s="85"/>
      <c r="ART146" s="85"/>
      <c r="ARU146" s="85"/>
      <c r="ARV146" s="85"/>
    </row>
    <row r="147" spans="2:17 1151:1166" ht="13.8" x14ac:dyDescent="0.25">
      <c r="B147" s="115">
        <v>137</v>
      </c>
      <c r="C147" s="26"/>
      <c r="D147" s="26"/>
      <c r="E147" s="28"/>
      <c r="F147" s="28"/>
      <c r="G147" s="116">
        <f t="shared" si="4"/>
        <v>0</v>
      </c>
      <c r="H147" s="75"/>
      <c r="I147" s="75"/>
      <c r="J147" s="75"/>
      <c r="K147" s="75"/>
      <c r="L147" s="75"/>
      <c r="M147" s="75"/>
      <c r="O147" s="75"/>
      <c r="Q147" s="75"/>
      <c r="ARG147" s="85"/>
      <c r="ARH147" s="85"/>
      <c r="ARI147" s="85"/>
      <c r="ARJ147" s="85"/>
      <c r="ARK147" s="85"/>
      <c r="ARL147" s="85"/>
      <c r="ARM147" s="85"/>
      <c r="ARN147" s="85"/>
      <c r="ARO147" s="85"/>
      <c r="ARP147" s="85"/>
      <c r="ARQ147" s="85"/>
      <c r="ARR147" s="85"/>
      <c r="ARS147" s="85"/>
      <c r="ART147" s="85"/>
      <c r="ARU147" s="85"/>
      <c r="ARV147" s="85"/>
    </row>
    <row r="148" spans="2:17 1151:1166" ht="13.8" x14ac:dyDescent="0.25">
      <c r="B148" s="115">
        <v>138</v>
      </c>
      <c r="C148" s="26"/>
      <c r="D148" s="26"/>
      <c r="E148" s="28"/>
      <c r="F148" s="28"/>
      <c r="G148" s="116">
        <f t="shared" si="4"/>
        <v>0</v>
      </c>
      <c r="H148" s="75"/>
      <c r="I148" s="75"/>
      <c r="J148" s="75"/>
      <c r="K148" s="75"/>
      <c r="L148" s="75"/>
      <c r="M148" s="75"/>
      <c r="O148" s="75"/>
      <c r="Q148" s="75"/>
      <c r="ARG148" s="85"/>
      <c r="ARH148" s="85"/>
      <c r="ARI148" s="85"/>
      <c r="ARJ148" s="85"/>
      <c r="ARK148" s="85"/>
      <c r="ARL148" s="85"/>
      <c r="ARM148" s="85"/>
      <c r="ARN148" s="85"/>
      <c r="ARO148" s="85"/>
      <c r="ARP148" s="85"/>
      <c r="ARQ148" s="85"/>
      <c r="ARR148" s="85"/>
      <c r="ARS148" s="85"/>
      <c r="ART148" s="85"/>
      <c r="ARU148" s="85"/>
      <c r="ARV148" s="85"/>
    </row>
    <row r="149" spans="2:17 1151:1166" ht="13.8" x14ac:dyDescent="0.25">
      <c r="B149" s="115">
        <v>139</v>
      </c>
      <c r="C149" s="26"/>
      <c r="D149" s="26"/>
      <c r="E149" s="28"/>
      <c r="F149" s="28"/>
      <c r="G149" s="116">
        <f t="shared" si="4"/>
        <v>0</v>
      </c>
      <c r="H149" s="75"/>
      <c r="I149" s="75"/>
      <c r="J149" s="75"/>
      <c r="K149" s="75"/>
      <c r="L149" s="75"/>
      <c r="M149" s="75"/>
      <c r="O149" s="75"/>
      <c r="Q149" s="75"/>
      <c r="ARG149" s="85"/>
      <c r="ARH149" s="85"/>
      <c r="ARI149" s="85"/>
      <c r="ARJ149" s="85"/>
      <c r="ARK149" s="85"/>
      <c r="ARL149" s="85"/>
      <c r="ARM149" s="85"/>
      <c r="ARN149" s="85"/>
      <c r="ARO149" s="85"/>
      <c r="ARP149" s="85"/>
      <c r="ARQ149" s="85"/>
      <c r="ARR149" s="85"/>
      <c r="ARS149" s="85"/>
      <c r="ART149" s="85"/>
      <c r="ARU149" s="85"/>
      <c r="ARV149" s="85"/>
    </row>
    <row r="150" spans="2:17 1151:1166" ht="13.8" x14ac:dyDescent="0.25">
      <c r="B150" s="115">
        <v>140</v>
      </c>
      <c r="C150" s="26"/>
      <c r="D150" s="26"/>
      <c r="E150" s="28"/>
      <c r="F150" s="28"/>
      <c r="G150" s="116">
        <f t="shared" si="4"/>
        <v>0</v>
      </c>
      <c r="H150" s="75"/>
      <c r="I150" s="75"/>
      <c r="J150" s="75"/>
      <c r="K150" s="75"/>
      <c r="L150" s="75"/>
      <c r="M150" s="75"/>
      <c r="O150" s="75"/>
      <c r="Q150" s="75"/>
      <c r="ARG150" s="85"/>
      <c r="ARH150" s="85"/>
      <c r="ARI150" s="85"/>
      <c r="ARJ150" s="85"/>
      <c r="ARK150" s="85"/>
      <c r="ARL150" s="85"/>
      <c r="ARM150" s="85"/>
      <c r="ARN150" s="85"/>
      <c r="ARO150" s="85"/>
      <c r="ARP150" s="85"/>
      <c r="ARQ150" s="85"/>
      <c r="ARR150" s="85"/>
      <c r="ARS150" s="85"/>
      <c r="ART150" s="85"/>
      <c r="ARU150" s="85"/>
      <c r="ARV150" s="85"/>
    </row>
    <row r="151" spans="2:17 1151:1166" ht="13.8" x14ac:dyDescent="0.25">
      <c r="B151" s="115">
        <v>141</v>
      </c>
      <c r="C151" s="26"/>
      <c r="D151" s="26"/>
      <c r="E151" s="28"/>
      <c r="F151" s="28"/>
      <c r="G151" s="116">
        <f t="shared" si="4"/>
        <v>0</v>
      </c>
      <c r="H151" s="75"/>
      <c r="I151" s="75"/>
      <c r="J151" s="75"/>
      <c r="K151" s="75"/>
      <c r="L151" s="75"/>
      <c r="M151" s="75"/>
      <c r="O151" s="75"/>
      <c r="Q151" s="75"/>
      <c r="ARG151" s="85"/>
      <c r="ARH151" s="85"/>
      <c r="ARI151" s="85"/>
      <c r="ARJ151" s="85"/>
      <c r="ARK151" s="85"/>
      <c r="ARL151" s="85"/>
      <c r="ARM151" s="85"/>
      <c r="ARN151" s="85"/>
      <c r="ARO151" s="85"/>
      <c r="ARP151" s="85"/>
      <c r="ARQ151" s="85"/>
      <c r="ARR151" s="85"/>
      <c r="ARS151" s="85"/>
      <c r="ART151" s="85"/>
      <c r="ARU151" s="85"/>
      <c r="ARV151" s="85"/>
    </row>
    <row r="152" spans="2:17 1151:1166" ht="13.8" x14ac:dyDescent="0.25">
      <c r="B152" s="115">
        <v>142</v>
      </c>
      <c r="C152" s="26"/>
      <c r="D152" s="26"/>
      <c r="E152" s="28"/>
      <c r="F152" s="28"/>
      <c r="G152" s="116">
        <f t="shared" si="4"/>
        <v>0</v>
      </c>
      <c r="H152" s="75"/>
      <c r="I152" s="75"/>
      <c r="J152" s="75"/>
      <c r="K152" s="75"/>
      <c r="L152" s="75"/>
      <c r="M152" s="75"/>
      <c r="O152" s="75"/>
      <c r="Q152" s="75"/>
      <c r="ARG152" s="85"/>
      <c r="ARH152" s="85"/>
      <c r="ARI152" s="85"/>
      <c r="ARJ152" s="85"/>
      <c r="ARK152" s="85"/>
      <c r="ARL152" s="85"/>
      <c r="ARM152" s="85"/>
      <c r="ARN152" s="85"/>
      <c r="ARO152" s="85"/>
      <c r="ARP152" s="85"/>
      <c r="ARQ152" s="85"/>
      <c r="ARR152" s="85"/>
      <c r="ARS152" s="85"/>
      <c r="ART152" s="85"/>
      <c r="ARU152" s="85"/>
      <c r="ARV152" s="85"/>
    </row>
    <row r="153" spans="2:17 1151:1166" ht="13.8" x14ac:dyDescent="0.25">
      <c r="B153" s="115">
        <v>143</v>
      </c>
      <c r="C153" s="26"/>
      <c r="D153" s="26"/>
      <c r="E153" s="28"/>
      <c r="F153" s="28"/>
      <c r="G153" s="116">
        <f t="shared" si="4"/>
        <v>0</v>
      </c>
      <c r="H153" s="75"/>
      <c r="I153" s="75"/>
      <c r="J153" s="75"/>
      <c r="K153" s="75"/>
      <c r="L153" s="75"/>
      <c r="M153" s="75"/>
      <c r="O153" s="75"/>
      <c r="Q153" s="75"/>
      <c r="ARG153" s="85"/>
      <c r="ARH153" s="85"/>
      <c r="ARI153" s="85"/>
      <c r="ARJ153" s="85"/>
      <c r="ARK153" s="85"/>
      <c r="ARL153" s="85"/>
      <c r="ARM153" s="85"/>
      <c r="ARN153" s="85"/>
      <c r="ARO153" s="85"/>
      <c r="ARP153" s="85"/>
      <c r="ARQ153" s="85"/>
      <c r="ARR153" s="85"/>
      <c r="ARS153" s="85"/>
      <c r="ART153" s="85"/>
      <c r="ARU153" s="85"/>
      <c r="ARV153" s="85"/>
    </row>
    <row r="154" spans="2:17 1151:1166" ht="13.8" x14ac:dyDescent="0.25">
      <c r="B154" s="115">
        <v>144</v>
      </c>
      <c r="C154" s="26"/>
      <c r="D154" s="26"/>
      <c r="E154" s="28"/>
      <c r="F154" s="28"/>
      <c r="G154" s="116">
        <f t="shared" si="4"/>
        <v>0</v>
      </c>
      <c r="H154" s="75"/>
      <c r="I154" s="75"/>
      <c r="J154" s="75"/>
      <c r="K154" s="75"/>
      <c r="L154" s="75"/>
      <c r="M154" s="75"/>
      <c r="O154" s="75"/>
      <c r="Q154" s="75"/>
      <c r="ARG154" s="85"/>
      <c r="ARH154" s="85"/>
      <c r="ARI154" s="85"/>
      <c r="ARJ154" s="85"/>
      <c r="ARK154" s="85"/>
      <c r="ARL154" s="85"/>
      <c r="ARM154" s="85"/>
      <c r="ARN154" s="85"/>
      <c r="ARO154" s="85"/>
      <c r="ARP154" s="85"/>
      <c r="ARQ154" s="85"/>
      <c r="ARR154" s="85"/>
      <c r="ARS154" s="85"/>
      <c r="ART154" s="85"/>
      <c r="ARU154" s="85"/>
      <c r="ARV154" s="85"/>
    </row>
    <row r="155" spans="2:17 1151:1166" ht="13.8" x14ac:dyDescent="0.25">
      <c r="B155" s="115">
        <v>145</v>
      </c>
      <c r="C155" s="26"/>
      <c r="D155" s="26"/>
      <c r="E155" s="28"/>
      <c r="F155" s="28"/>
      <c r="G155" s="116">
        <f t="shared" si="4"/>
        <v>0</v>
      </c>
      <c r="H155" s="75"/>
      <c r="I155" s="75"/>
      <c r="J155" s="75"/>
      <c r="K155" s="75"/>
      <c r="L155" s="75"/>
      <c r="M155" s="75"/>
      <c r="O155" s="75"/>
      <c r="Q155" s="75"/>
      <c r="ARG155" s="85"/>
      <c r="ARH155" s="85"/>
      <c r="ARI155" s="85"/>
      <c r="ARJ155" s="85"/>
      <c r="ARK155" s="85"/>
      <c r="ARL155" s="85"/>
      <c r="ARM155" s="85"/>
      <c r="ARN155" s="85"/>
      <c r="ARO155" s="85"/>
      <c r="ARP155" s="85"/>
      <c r="ARQ155" s="85"/>
      <c r="ARR155" s="85"/>
      <c r="ARS155" s="85"/>
      <c r="ART155" s="85"/>
      <c r="ARU155" s="85"/>
      <c r="ARV155" s="85"/>
    </row>
    <row r="156" spans="2:17 1151:1166" ht="13.8" x14ac:dyDescent="0.25">
      <c r="B156" s="115">
        <v>146</v>
      </c>
      <c r="C156" s="26"/>
      <c r="D156" s="26"/>
      <c r="E156" s="28"/>
      <c r="F156" s="28"/>
      <c r="G156" s="116">
        <f t="shared" si="4"/>
        <v>0</v>
      </c>
      <c r="H156" s="75"/>
      <c r="I156" s="75"/>
      <c r="J156" s="75"/>
      <c r="K156" s="75"/>
      <c r="L156" s="75"/>
      <c r="M156" s="75"/>
      <c r="O156" s="75"/>
      <c r="Q156" s="75"/>
      <c r="ARG156" s="85"/>
      <c r="ARH156" s="85"/>
      <c r="ARI156" s="85"/>
      <c r="ARJ156" s="85"/>
      <c r="ARK156" s="85"/>
      <c r="ARL156" s="85"/>
      <c r="ARM156" s="85"/>
      <c r="ARN156" s="85"/>
      <c r="ARO156" s="85"/>
      <c r="ARP156" s="85"/>
      <c r="ARQ156" s="85"/>
      <c r="ARR156" s="85"/>
      <c r="ARS156" s="85"/>
      <c r="ART156" s="85"/>
      <c r="ARU156" s="85"/>
      <c r="ARV156" s="85"/>
    </row>
    <row r="157" spans="2:17 1151:1166" ht="13.8" x14ac:dyDescent="0.25">
      <c r="B157" s="115">
        <v>147</v>
      </c>
      <c r="C157" s="26"/>
      <c r="D157" s="26"/>
      <c r="E157" s="28"/>
      <c r="F157" s="28"/>
      <c r="G157" s="116">
        <f t="shared" si="4"/>
        <v>0</v>
      </c>
      <c r="H157" s="75"/>
      <c r="I157" s="75"/>
      <c r="J157" s="75"/>
      <c r="K157" s="75"/>
      <c r="L157" s="75"/>
      <c r="M157" s="75"/>
      <c r="O157" s="75"/>
      <c r="Q157" s="75"/>
      <c r="ARG157" s="85"/>
      <c r="ARH157" s="85"/>
      <c r="ARI157" s="85"/>
      <c r="ARJ157" s="85"/>
      <c r="ARK157" s="85"/>
      <c r="ARL157" s="85"/>
      <c r="ARM157" s="85"/>
      <c r="ARN157" s="85"/>
      <c r="ARO157" s="85"/>
      <c r="ARP157" s="85"/>
      <c r="ARQ157" s="85"/>
      <c r="ARR157" s="85"/>
      <c r="ARS157" s="85"/>
      <c r="ART157" s="85"/>
      <c r="ARU157" s="85"/>
      <c r="ARV157" s="85"/>
    </row>
    <row r="158" spans="2:17 1151:1166" ht="13.8" x14ac:dyDescent="0.25">
      <c r="B158" s="115">
        <v>148</v>
      </c>
      <c r="C158" s="26"/>
      <c r="D158" s="26"/>
      <c r="E158" s="28"/>
      <c r="F158" s="28"/>
      <c r="G158" s="116">
        <f t="shared" si="4"/>
        <v>0</v>
      </c>
      <c r="H158" s="75"/>
      <c r="I158" s="75"/>
      <c r="J158" s="75"/>
      <c r="K158" s="75"/>
      <c r="L158" s="75"/>
      <c r="M158" s="75"/>
      <c r="O158" s="75"/>
      <c r="Q158" s="75"/>
      <c r="ARG158" s="85"/>
      <c r="ARH158" s="85"/>
      <c r="ARI158" s="85"/>
      <c r="ARJ158" s="85"/>
      <c r="ARK158" s="85"/>
      <c r="ARL158" s="85"/>
      <c r="ARM158" s="85"/>
      <c r="ARN158" s="85"/>
      <c r="ARO158" s="85"/>
      <c r="ARP158" s="85"/>
      <c r="ARQ158" s="85"/>
      <c r="ARR158" s="85"/>
      <c r="ARS158" s="85"/>
      <c r="ART158" s="85"/>
      <c r="ARU158" s="85"/>
      <c r="ARV158" s="85"/>
    </row>
    <row r="159" spans="2:17 1151:1166" ht="13.8" x14ac:dyDescent="0.25">
      <c r="B159" s="115">
        <v>149</v>
      </c>
      <c r="C159" s="26"/>
      <c r="D159" s="26"/>
      <c r="E159" s="28"/>
      <c r="F159" s="28"/>
      <c r="G159" s="116">
        <f t="shared" si="4"/>
        <v>0</v>
      </c>
      <c r="H159" s="75"/>
      <c r="I159" s="75"/>
      <c r="J159" s="75"/>
      <c r="K159" s="75"/>
      <c r="L159" s="75"/>
      <c r="M159" s="75"/>
      <c r="O159" s="75"/>
      <c r="Q159" s="75"/>
      <c r="ARG159" s="85"/>
      <c r="ARH159" s="85"/>
      <c r="ARI159" s="85"/>
      <c r="ARJ159" s="85"/>
      <c r="ARK159" s="85"/>
      <c r="ARL159" s="85"/>
      <c r="ARM159" s="85"/>
      <c r="ARN159" s="85"/>
      <c r="ARO159" s="85"/>
      <c r="ARP159" s="85"/>
      <c r="ARQ159" s="85"/>
      <c r="ARR159" s="85"/>
      <c r="ARS159" s="85"/>
      <c r="ART159" s="85"/>
      <c r="ARU159" s="85"/>
      <c r="ARV159" s="85"/>
    </row>
    <row r="160" spans="2:17 1151:1166" ht="14.4" thickBot="1" x14ac:dyDescent="0.3">
      <c r="B160" s="119">
        <v>150</v>
      </c>
      <c r="C160" s="31"/>
      <c r="D160" s="31"/>
      <c r="E160" s="32"/>
      <c r="F160" s="32"/>
      <c r="G160" s="120">
        <f t="shared" si="4"/>
        <v>0</v>
      </c>
      <c r="H160" s="75"/>
      <c r="I160" s="75"/>
      <c r="J160" s="75"/>
      <c r="K160" s="75"/>
      <c r="L160" s="75"/>
      <c r="M160" s="75"/>
      <c r="O160" s="75"/>
      <c r="Q160" s="75"/>
      <c r="ARG160" s="85"/>
      <c r="ARH160" s="85"/>
      <c r="ARI160" s="85"/>
      <c r="ARJ160" s="85"/>
      <c r="ARK160" s="85"/>
      <c r="ARL160" s="85"/>
      <c r="ARM160" s="85"/>
      <c r="ARN160" s="85"/>
      <c r="ARO160" s="85"/>
      <c r="ARP160" s="85"/>
      <c r="ARQ160" s="85"/>
      <c r="ARR160" s="85"/>
      <c r="ARS160" s="85"/>
      <c r="ART160" s="85"/>
      <c r="ARU160" s="85"/>
      <c r="ARV160" s="85"/>
    </row>
    <row r="161" spans="2:17 1153:1166" x14ac:dyDescent="0.25">
      <c r="B161" s="76"/>
      <c r="C161" s="76"/>
      <c r="D161" s="76"/>
      <c r="E161" s="77"/>
      <c r="F161" s="77"/>
      <c r="G161" s="77"/>
      <c r="H161" s="75"/>
      <c r="I161" s="75"/>
      <c r="J161" s="75"/>
      <c r="K161" s="78"/>
      <c r="L161" s="75"/>
      <c r="M161" s="75"/>
      <c r="O161" s="75"/>
      <c r="Q161" s="75"/>
      <c r="ARI161" s="85"/>
      <c r="ARJ161" s="85"/>
      <c r="ARK161" s="85"/>
      <c r="ARL161" s="85"/>
      <c r="ARM161" s="85"/>
      <c r="ARN161" s="85"/>
      <c r="ARO161" s="85"/>
      <c r="ARP161" s="85"/>
      <c r="ARQ161" s="85"/>
      <c r="ARR161" s="85"/>
      <c r="ARS161" s="85"/>
      <c r="ART161" s="85"/>
      <c r="ARU161" s="85"/>
      <c r="ARV161" s="85"/>
    </row>
    <row r="162" spans="2:17 1153:1166" x14ac:dyDescent="0.25">
      <c r="B162" s="76"/>
      <c r="C162" s="76"/>
      <c r="D162" s="76"/>
      <c r="E162" s="77"/>
      <c r="F162" s="77"/>
      <c r="G162" s="77"/>
      <c r="H162" s="75"/>
      <c r="I162" s="75"/>
      <c r="J162" s="75"/>
      <c r="K162" s="78"/>
      <c r="L162" s="75"/>
      <c r="M162" s="75"/>
      <c r="O162" s="75"/>
      <c r="Q162" s="75"/>
      <c r="ARI162" s="85"/>
      <c r="ARJ162" s="85"/>
      <c r="ARK162" s="85"/>
      <c r="ARL162" s="85"/>
      <c r="ARM162" s="85"/>
      <c r="ARN162" s="85"/>
      <c r="ARO162" s="85"/>
      <c r="ARP162" s="85"/>
      <c r="ARQ162" s="85"/>
      <c r="ARR162" s="85"/>
      <c r="ARS162" s="85"/>
      <c r="ART162" s="85"/>
      <c r="ARU162" s="85"/>
      <c r="ARV162" s="85"/>
    </row>
    <row r="163" spans="2:17 1153:1166" x14ac:dyDescent="0.25">
      <c r="B163" s="76"/>
      <c r="C163" s="76"/>
      <c r="D163" s="76"/>
      <c r="E163" s="77"/>
      <c r="F163" s="77"/>
      <c r="G163" s="77"/>
      <c r="H163" s="75"/>
      <c r="I163" s="78"/>
      <c r="J163" s="78"/>
      <c r="K163" s="78"/>
      <c r="L163" s="78"/>
      <c r="M163" s="78"/>
    </row>
    <row r="164" spans="2:17 1153:1166" x14ac:dyDescent="0.25">
      <c r="B164" s="76"/>
      <c r="C164" s="76"/>
      <c r="D164" s="76"/>
      <c r="E164" s="77"/>
      <c r="F164" s="77"/>
      <c r="G164" s="77"/>
      <c r="I164" s="78"/>
      <c r="J164" s="78"/>
      <c r="K164" s="78"/>
      <c r="L164" s="78"/>
      <c r="M164" s="78"/>
    </row>
    <row r="165" spans="2:17 1153:1166" x14ac:dyDescent="0.25">
      <c r="B165" s="76"/>
      <c r="C165" s="76"/>
      <c r="D165" s="76"/>
      <c r="E165" s="77"/>
      <c r="F165" s="77"/>
      <c r="G165" s="77"/>
      <c r="I165" s="78"/>
      <c r="J165" s="78"/>
      <c r="K165" s="78"/>
      <c r="L165" s="78"/>
      <c r="M165" s="78"/>
    </row>
    <row r="166" spans="2:17 1153:1166" x14ac:dyDescent="0.25">
      <c r="B166" s="76"/>
      <c r="C166" s="76"/>
      <c r="D166" s="76"/>
      <c r="E166" s="77"/>
      <c r="F166" s="77"/>
      <c r="G166" s="77"/>
      <c r="I166" s="78"/>
      <c r="J166" s="78"/>
      <c r="K166" s="78"/>
      <c r="L166" s="78"/>
      <c r="M166" s="78"/>
    </row>
    <row r="167" spans="2:17 1153:1166" x14ac:dyDescent="0.25">
      <c r="B167" s="76"/>
      <c r="C167" s="76"/>
      <c r="D167" s="76"/>
      <c r="E167" s="77"/>
      <c r="F167" s="77"/>
      <c r="G167" s="77"/>
      <c r="I167" s="78"/>
      <c r="J167" s="78"/>
      <c r="K167" s="78"/>
      <c r="L167" s="78"/>
      <c r="M167" s="78"/>
    </row>
    <row r="168" spans="2:17 1153:1166" x14ac:dyDescent="0.25">
      <c r="B168" s="76"/>
      <c r="C168" s="76"/>
      <c r="D168" s="76"/>
      <c r="E168" s="77"/>
      <c r="F168" s="77"/>
      <c r="G168" s="77"/>
      <c r="I168" s="78"/>
      <c r="J168" s="78"/>
      <c r="K168" s="78"/>
      <c r="L168" s="78"/>
      <c r="M168" s="78"/>
    </row>
    <row r="169" spans="2:17 1153:1166" x14ac:dyDescent="0.25">
      <c r="B169" s="76"/>
      <c r="C169" s="76"/>
      <c r="D169" s="76"/>
      <c r="E169" s="77"/>
      <c r="F169" s="77"/>
      <c r="G169" s="77"/>
    </row>
  </sheetData>
  <sheetProtection password="CF1F" sheet="1" objects="1" scenarios="1"/>
  <mergeCells count="38">
    <mergeCell ref="L23:M23"/>
    <mergeCell ref="L24:M24"/>
    <mergeCell ref="C3:D3"/>
    <mergeCell ref="I3:J3"/>
    <mergeCell ref="K3:L3"/>
    <mergeCell ref="I9:J9"/>
    <mergeCell ref="I8:J8"/>
    <mergeCell ref="I7:J7"/>
    <mergeCell ref="I6:J6"/>
    <mergeCell ref="B4:C4"/>
    <mergeCell ref="E4:F4"/>
    <mergeCell ref="E3:F3"/>
    <mergeCell ref="I4:J4"/>
    <mergeCell ref="B6:C6"/>
    <mergeCell ref="B7:C7"/>
    <mergeCell ref="B8:C8"/>
    <mergeCell ref="L15:M15"/>
    <mergeCell ref="L18:M18"/>
    <mergeCell ref="L19:M19"/>
    <mergeCell ref="L20:M20"/>
    <mergeCell ref="L21:M21"/>
    <mergeCell ref="L17:M17"/>
    <mergeCell ref="L16:M16"/>
    <mergeCell ref="B9:C9"/>
    <mergeCell ref="L22:M22"/>
    <mergeCell ref="L30:M30"/>
    <mergeCell ref="B2:C2"/>
    <mergeCell ref="I2:K2"/>
    <mergeCell ref="L25:M25"/>
    <mergeCell ref="L26:M26"/>
    <mergeCell ref="L27:M27"/>
    <mergeCell ref="L28:M28"/>
    <mergeCell ref="L29:M29"/>
    <mergeCell ref="L10:M10"/>
    <mergeCell ref="L11:M11"/>
    <mergeCell ref="L12:M12"/>
    <mergeCell ref="L13:M13"/>
    <mergeCell ref="L14:M14"/>
  </mergeCells>
  <conditionalFormatting sqref="B11:G160 I11:K30">
    <cfRule type="expression" dxfId="1" priority="7">
      <formula>MOD(ROW(),2)=0+#REF!</formula>
    </cfRule>
  </conditionalFormatting>
  <conditionalFormatting sqref="L11:L30">
    <cfRule type="expression" dxfId="0" priority="1">
      <formula>MOD(ROW(),2)=0+#REF!</formula>
    </cfRule>
  </conditionalFormatting>
  <dataValidations count="2">
    <dataValidation type="list" allowBlank="1" showInputMessage="1" showErrorMessage="1" sqref="D11:D39" xr:uid="{31CC1D89-09AD-481D-9806-9DF9E1F26DEC}">
      <formula1>$B$6:$B$9</formula1>
    </dataValidation>
    <dataValidation type="list" allowBlank="1" showInputMessage="1" showErrorMessage="1" sqref="K11:K160" xr:uid="{A1754E08-BE5A-4B8C-8807-9EE24F7303E0}">
      <formula1>$I$6:$I$9</formula1>
    </dataValidation>
  </dataValidations>
  <printOptions gridLines="1"/>
  <pageMargins left="0" right="0" top="0.74803149606299213" bottom="0" header="0.31496062992125984" footer="0.31496062992125984"/>
  <pageSetup paperSize="9" scale="8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3DA4D-6FF2-4AB6-9841-96A623764E80}">
  <sheetPr codeName="Tabelle3">
    <tabColor theme="0" tint="-0.14999847407452621"/>
  </sheetPr>
  <dimension ref="A1:H28"/>
  <sheetViews>
    <sheetView showGridLines="0" topLeftCell="A31" zoomScaleNormal="100" workbookViewId="0">
      <selection activeCell="F11" sqref="F11"/>
    </sheetView>
  </sheetViews>
  <sheetFormatPr baseColWidth="10" defaultColWidth="11.33203125" defaultRowHeight="33" customHeight="1" x14ac:dyDescent="0.3"/>
  <cols>
    <col min="1" max="1" width="56.33203125" style="11" customWidth="1"/>
    <col min="2" max="2" width="59.33203125" style="11" customWidth="1"/>
    <col min="3" max="3" width="10.6640625" style="11" customWidth="1"/>
    <col min="4" max="16384" width="11.33203125" style="11"/>
  </cols>
  <sheetData>
    <row r="1" spans="1:8" ht="55.5" customHeight="1" x14ac:dyDescent="0.3">
      <c r="A1" s="25"/>
      <c r="B1" s="9"/>
      <c r="C1" s="9"/>
      <c r="D1" s="10"/>
      <c r="E1" s="10"/>
      <c r="F1" s="10"/>
      <c r="G1" s="10"/>
      <c r="H1" s="10"/>
    </row>
    <row r="2" spans="1:8" ht="33" customHeight="1" x14ac:dyDescent="0.3">
      <c r="A2" s="23" t="s">
        <v>52</v>
      </c>
      <c r="B2" s="23" t="s">
        <v>53</v>
      </c>
      <c r="C2" s="24" t="s">
        <v>54</v>
      </c>
    </row>
    <row r="3" spans="1:8" ht="33" customHeight="1" x14ac:dyDescent="0.3">
      <c r="A3" s="14" t="s">
        <v>55</v>
      </c>
      <c r="B3" s="15" t="s">
        <v>56</v>
      </c>
      <c r="C3" s="16" t="s">
        <v>57</v>
      </c>
    </row>
    <row r="4" spans="1:8" ht="33" customHeight="1" x14ac:dyDescent="0.3">
      <c r="A4" s="14" t="s">
        <v>58</v>
      </c>
      <c r="B4" s="15" t="s">
        <v>59</v>
      </c>
      <c r="C4" s="16" t="s">
        <v>60</v>
      </c>
    </row>
    <row r="5" spans="1:8" ht="33" customHeight="1" x14ac:dyDescent="0.3">
      <c r="A5" s="14" t="s">
        <v>61</v>
      </c>
      <c r="B5" s="15" t="s">
        <v>62</v>
      </c>
      <c r="C5" s="16" t="s">
        <v>63</v>
      </c>
    </row>
    <row r="6" spans="1:8" ht="33" customHeight="1" x14ac:dyDescent="0.3">
      <c r="A6" s="14" t="s">
        <v>64</v>
      </c>
      <c r="B6" s="15" t="s">
        <v>65</v>
      </c>
      <c r="C6" s="16" t="s">
        <v>66</v>
      </c>
    </row>
    <row r="7" spans="1:8" ht="33" customHeight="1" x14ac:dyDescent="0.3">
      <c r="A7" s="14" t="s">
        <v>67</v>
      </c>
      <c r="B7" s="15" t="s">
        <v>68</v>
      </c>
      <c r="C7" s="16" t="s">
        <v>69</v>
      </c>
    </row>
    <row r="8" spans="1:8" ht="33" customHeight="1" x14ac:dyDescent="0.3">
      <c r="A8" s="14" t="s">
        <v>70</v>
      </c>
      <c r="B8" s="15" t="s">
        <v>71</v>
      </c>
      <c r="C8" s="16" t="s">
        <v>72</v>
      </c>
    </row>
    <row r="9" spans="1:8" ht="33" customHeight="1" x14ac:dyDescent="0.3">
      <c r="A9" s="14" t="s">
        <v>73</v>
      </c>
      <c r="B9" s="15" t="s">
        <v>74</v>
      </c>
      <c r="C9" s="16" t="s">
        <v>75</v>
      </c>
    </row>
    <row r="10" spans="1:8" ht="33" customHeight="1" x14ac:dyDescent="0.3">
      <c r="A10" s="14" t="s">
        <v>76</v>
      </c>
      <c r="B10" s="15" t="s">
        <v>77</v>
      </c>
      <c r="C10" s="16" t="s">
        <v>78</v>
      </c>
      <c r="F10" s="7"/>
    </row>
    <row r="11" spans="1:8" ht="33" customHeight="1" x14ac:dyDescent="0.3">
      <c r="A11" s="14" t="s">
        <v>79</v>
      </c>
      <c r="B11" s="15" t="s">
        <v>80</v>
      </c>
      <c r="C11" s="16" t="s">
        <v>81</v>
      </c>
    </row>
    <row r="12" spans="1:8" ht="33" customHeight="1" x14ac:dyDescent="0.3">
      <c r="A12" s="14" t="s">
        <v>82</v>
      </c>
      <c r="B12" s="15" t="s">
        <v>83</v>
      </c>
      <c r="C12" s="16" t="s">
        <v>84</v>
      </c>
    </row>
    <row r="13" spans="1:8" ht="33" customHeight="1" x14ac:dyDescent="0.3">
      <c r="A13" s="14" t="s">
        <v>85</v>
      </c>
      <c r="B13" s="15" t="s">
        <v>86</v>
      </c>
      <c r="C13" s="16" t="s">
        <v>87</v>
      </c>
    </row>
    <row r="14" spans="1:8" ht="33" customHeight="1" x14ac:dyDescent="0.3">
      <c r="A14" s="14" t="s">
        <v>88</v>
      </c>
      <c r="B14" s="15" t="s">
        <v>89</v>
      </c>
      <c r="C14" s="16" t="s">
        <v>90</v>
      </c>
    </row>
    <row r="15" spans="1:8" ht="33" customHeight="1" x14ac:dyDescent="0.3">
      <c r="A15" s="14" t="s">
        <v>91</v>
      </c>
      <c r="B15" s="15" t="s">
        <v>92</v>
      </c>
      <c r="C15" s="16" t="s">
        <v>93</v>
      </c>
    </row>
    <row r="16" spans="1:8" ht="33" customHeight="1" x14ac:dyDescent="0.3">
      <c r="A16" s="17" t="s">
        <v>94</v>
      </c>
      <c r="B16" s="18" t="s">
        <v>95</v>
      </c>
      <c r="C16" s="19" t="s">
        <v>96</v>
      </c>
    </row>
    <row r="17" spans="1:3" ht="33" customHeight="1" x14ac:dyDescent="0.3">
      <c r="A17" s="17" t="s">
        <v>97</v>
      </c>
      <c r="B17" s="18" t="s">
        <v>98</v>
      </c>
      <c r="C17" s="19" t="s">
        <v>99</v>
      </c>
    </row>
    <row r="18" spans="1:3" ht="33" customHeight="1" x14ac:dyDescent="0.3">
      <c r="A18" s="14" t="s">
        <v>100</v>
      </c>
      <c r="B18" s="15"/>
      <c r="C18" s="16" t="s">
        <v>101</v>
      </c>
    </row>
    <row r="19" spans="1:3" ht="33" customHeight="1" x14ac:dyDescent="0.3">
      <c r="A19" s="14" t="s">
        <v>102</v>
      </c>
      <c r="B19" s="15"/>
      <c r="C19" s="16" t="s">
        <v>103</v>
      </c>
    </row>
    <row r="20" spans="1:3" ht="33" customHeight="1" x14ac:dyDescent="0.3">
      <c r="A20" s="20"/>
      <c r="B20" s="20"/>
      <c r="C20" s="20"/>
    </row>
    <row r="21" spans="1:3" ht="33" customHeight="1" x14ac:dyDescent="0.3">
      <c r="A21" s="20"/>
      <c r="B21" s="20"/>
      <c r="C21" s="20"/>
    </row>
    <row r="22" spans="1:3" ht="33" customHeight="1" x14ac:dyDescent="0.3">
      <c r="A22" s="12" t="s">
        <v>132</v>
      </c>
      <c r="B22" s="13"/>
      <c r="C22" s="20"/>
    </row>
    <row r="23" spans="1:3" ht="33" customHeight="1" x14ac:dyDescent="0.3">
      <c r="A23" s="22" t="s">
        <v>104</v>
      </c>
      <c r="B23" s="21" t="s">
        <v>105</v>
      </c>
      <c r="C23" s="20"/>
    </row>
    <row r="24" spans="1:3" ht="33" customHeight="1" x14ac:dyDescent="0.3">
      <c r="A24" s="22" t="s">
        <v>106</v>
      </c>
      <c r="B24" s="21" t="s">
        <v>107</v>
      </c>
      <c r="C24" s="20"/>
    </row>
    <row r="25" spans="1:3" ht="33" customHeight="1" x14ac:dyDescent="0.3">
      <c r="A25" s="22" t="s">
        <v>108</v>
      </c>
      <c r="B25" s="21" t="s">
        <v>109</v>
      </c>
      <c r="C25" s="20"/>
    </row>
    <row r="26" spans="1:3" ht="33" customHeight="1" x14ac:dyDescent="0.3">
      <c r="A26" s="22" t="s">
        <v>110</v>
      </c>
      <c r="B26" s="21" t="s">
        <v>111</v>
      </c>
      <c r="C26" s="20"/>
    </row>
    <row r="27" spans="1:3" ht="33" customHeight="1" x14ac:dyDescent="0.3">
      <c r="A27" s="22" t="s">
        <v>112</v>
      </c>
      <c r="B27" s="21" t="s">
        <v>113</v>
      </c>
      <c r="C27" s="20"/>
    </row>
    <row r="28" spans="1:3" ht="33" customHeight="1" x14ac:dyDescent="0.3">
      <c r="A28" s="5"/>
    </row>
  </sheetData>
  <sheetProtection password="CF1F" sheet="1" objects="1" scenarios="1"/>
  <customSheetViews>
    <customSheetView guid="{D0BD5D53-2AC3-4946-90C9-218E112B8E4A}" showGridLines="0">
      <selection activeCell="B22" sqref="B22"/>
      <pageMargins left="0.7" right="0.7" top="0.78740157499999996" bottom="0.78740157499999996" header="0.3" footer="0.3"/>
      <pageSetup paperSize="9" orientation="portrait" r:id="rId1"/>
    </customSheetView>
  </customSheetViews>
  <pageMargins left="0.7" right="0.7" top="0.78740157499999996" bottom="0.78740157499999996"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5</vt:i4>
      </vt:variant>
    </vt:vector>
  </HeadingPairs>
  <TitlesOfParts>
    <vt:vector size="10" baseType="lpstr">
      <vt:lpstr>Antrag Freizeitzuschuss</vt:lpstr>
      <vt:lpstr>Verantwortliche</vt:lpstr>
      <vt:lpstr>Teilnehmer</vt:lpstr>
      <vt:lpstr>Ausgaben &amp; Einnahmen </vt:lpstr>
      <vt:lpstr>Themenschlüssel</vt:lpstr>
      <vt:lpstr>'Ausgaben &amp; Einnahmen '!Druckbereich</vt:lpstr>
      <vt:lpstr>'Antrag Freizeitzuschuss'!Print_Area</vt:lpstr>
      <vt:lpstr>Teilnehmer!Print_Area</vt:lpstr>
      <vt:lpstr>Verantwortliche!Print_Area</vt:lpstr>
      <vt:lpstr>Themenschwerpunkte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Ray</dc:creator>
  <cp:lastModifiedBy>Andrea Gaeb</cp:lastModifiedBy>
  <cp:lastPrinted>2025-10-23T10:48:30Z</cp:lastPrinted>
  <dcterms:created xsi:type="dcterms:W3CDTF">2010-12-17T11:10:52Z</dcterms:created>
  <dcterms:modified xsi:type="dcterms:W3CDTF">2025-11-12T11:23:59Z</dcterms:modified>
</cp:coreProperties>
</file>